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tabRatio="389" activeTab="2"/>
  </bookViews>
  <sheets>
    <sheet name="男子" sheetId="1" r:id="rId1"/>
    <sheet name="男子組合せ資料（入力不可）" sheetId="2" r:id="rId2"/>
    <sheet name="女子" sheetId="3" r:id="rId3"/>
    <sheet name="女子組合せ資料（入力不可）" sheetId="4" r:id="rId4"/>
  </sheets>
  <definedNames>
    <definedName name="_xlnm.Print_Area" localSheetId="2">'女子'!$A$1:$S$43</definedName>
    <definedName name="_xlnm.Print_Area" localSheetId="0">'男子'!$A$1:$S$43</definedName>
  </definedNames>
  <calcPr fullCalcOnLoad="1"/>
</workbook>
</file>

<file path=xl/sharedStrings.xml><?xml version="1.0" encoding="utf-8"?>
<sst xmlns="http://schemas.openxmlformats.org/spreadsheetml/2006/main" count="156" uniqueCount="42">
  <si>
    <t>外部</t>
  </si>
  <si>
    <t xml:space="preserve"> 主将名</t>
  </si>
  <si>
    <t>選　手</t>
  </si>
  <si>
    <t>生　年　月　日</t>
  </si>
  <si>
    <t>個人の部　　ダブルス</t>
  </si>
  <si>
    <t>選手</t>
  </si>
  <si>
    <t>氏　　名</t>
  </si>
  <si>
    <t>生年月日</t>
  </si>
  <si>
    <t>年齢</t>
  </si>
  <si>
    <t>学年</t>
  </si>
  <si>
    <t>個人の部　　シングルス</t>
  </si>
  <si>
    <t>コーチ</t>
  </si>
  <si>
    <t>①上記の者は本校在学生であり、健康診断の結果異常なく標記大会に出場することを認め参加申し込みいたします。</t>
  </si>
  <si>
    <t>所在地</t>
  </si>
  <si>
    <t>TEL</t>
  </si>
  <si>
    <t>３－１</t>
  </si>
  <si>
    <t>監督名</t>
  </si>
  <si>
    <t>印</t>
  </si>
  <si>
    <t>　　　　　　</t>
  </si>
  <si>
    <t>学校名</t>
  </si>
  <si>
    <t>（特別エントリー）＊県高校新人ベスト８</t>
  </si>
  <si>
    <t>年</t>
  </si>
  <si>
    <t>月</t>
  </si>
  <si>
    <t>日</t>
  </si>
  <si>
    <t>高等学校長</t>
  </si>
  <si>
    <t>　　　　　                       　　　　　　                　　　　印</t>
  </si>
  <si>
    <t>職員</t>
  </si>
  <si>
    <t>（特別エントリー）＊協会新人ベスト８</t>
  </si>
  <si>
    <t>組合せ用名簿</t>
  </si>
  <si>
    <t>年齢</t>
  </si>
  <si>
    <t>ふりがな</t>
  </si>
  <si>
    <t>ふりがな</t>
  </si>
  <si>
    <t>氏　　名</t>
  </si>
  <si>
    <t>学　年</t>
  </si>
  <si>
    <t>令和</t>
  </si>
  <si>
    <t>※重複する生徒の生年月日・年齢・学年は、学校対抗の記入のみ</t>
  </si>
  <si>
    <t>男子　学校対抗の部</t>
  </si>
  <si>
    <t>個人の部　ダブルス</t>
  </si>
  <si>
    <t>個人の部　シングルス</t>
  </si>
  <si>
    <t>令和２年度　　県高等学校新人卓球選手権大会（協会新人）</t>
  </si>
  <si>
    <r>
      <t>　</t>
    </r>
    <r>
      <rPr>
        <u val="single"/>
        <sz val="11"/>
        <rFont val="ＭＳ 明朝"/>
        <family val="1"/>
      </rPr>
      <t>沖縄県卓球協会会長　殿</t>
    </r>
  </si>
  <si>
    <t>女子　学校対抗の部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</si>
</sst>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d;@"/>
    <numFmt numFmtId="178" formatCode="[$]ggge&quot;年&quot;m&quot;月&quot;d&quot;日&quot;;@"/>
    <numFmt numFmtId="179" formatCode="[$-411]gge&quot;年&quot;m&quot;月&quot;d&quot;日&quot;;@"/>
    <numFmt numFmtId="180" formatCode="[$]gge&quot;年&quot;m&quot;月&quot;d&quot;日&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u val="single"/>
      <sz val="11"/>
      <name val="ＭＳ 明朝"/>
      <family val="1"/>
    </font>
    <font>
      <b/>
      <sz val="10"/>
      <name val="ＭＳ 明朝"/>
      <family val="1"/>
    </font>
    <font>
      <sz val="9"/>
      <name val="ＭＳ 明朝"/>
      <family val="1"/>
    </font>
    <font>
      <b/>
      <sz val="11"/>
      <name val="ＭＳ 明朝"/>
      <family val="1"/>
    </font>
    <font>
      <sz val="10"/>
      <name val="ＭＳ 明朝"/>
      <family val="1"/>
    </font>
    <font>
      <sz val="10"/>
      <name val="ＭＳ Ｐゴシック"/>
      <family val="3"/>
    </font>
    <font>
      <b/>
      <sz val="14"/>
      <name val="ＭＳ 明朝"/>
      <family val="1"/>
    </font>
    <font>
      <b/>
      <sz val="16"/>
      <name val="ＭＳ 明朝"/>
      <family val="1"/>
    </font>
    <font>
      <sz val="8"/>
      <name val="ＭＳ 明朝"/>
      <family val="1"/>
    </font>
    <font>
      <b/>
      <sz val="11"/>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Ｐゴシック"/>
      <family val="3"/>
    </font>
    <font>
      <sz val="20"/>
      <color indexed="13"/>
      <name val="ＭＳ Ｐゴシック"/>
      <family val="3"/>
    </font>
    <font>
      <sz val="20"/>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6" fillId="0" borderId="0" applyFill="0" applyProtection="0">
      <alignment vertical="center"/>
    </xf>
    <xf numFmtId="0" fontId="2" fillId="0" borderId="0" applyNumberFormat="0" applyFill="0" applyBorder="0" applyAlignment="0" applyProtection="0"/>
    <xf numFmtId="0" fontId="52" fillId="32" borderId="0" applyNumberFormat="0" applyBorder="0" applyAlignment="0" applyProtection="0"/>
  </cellStyleXfs>
  <cellXfs count="178">
    <xf numFmtId="0" fontId="0" fillId="0" borderId="0" xfId="0" applyAlignment="1">
      <alignment vertical="center"/>
    </xf>
    <xf numFmtId="0" fontId="4" fillId="0" borderId="0" xfId="0" applyFont="1" applyAlignment="1">
      <alignment/>
    </xf>
    <xf numFmtId="0" fontId="4" fillId="0" borderId="0" xfId="0" applyFont="1" applyAlignment="1">
      <alignment vertical="center"/>
    </xf>
    <xf numFmtId="0" fontId="8" fillId="0" borderId="0" xfId="0" applyFont="1" applyAlignment="1">
      <alignment/>
    </xf>
    <xf numFmtId="0" fontId="9" fillId="0" borderId="10" xfId="0" applyFont="1" applyBorder="1" applyAlignment="1">
      <alignment horizontal="center" vertical="center"/>
    </xf>
    <xf numFmtId="0" fontId="0" fillId="0" borderId="0" xfId="0" applyAlignment="1">
      <alignment/>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0" xfId="0" applyBorder="1" applyAlignment="1">
      <alignment/>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pplyProtection="1">
      <alignment/>
      <protection/>
    </xf>
    <xf numFmtId="0" fontId="4" fillId="0" borderId="0" xfId="0" applyFont="1" applyAlignment="1" applyProtection="1">
      <alignment vertical="center"/>
      <protection/>
    </xf>
    <xf numFmtId="0" fontId="9" fillId="0" borderId="0" xfId="0" applyFont="1" applyAlignment="1" applyProtection="1">
      <alignment horizontal="right"/>
      <protection/>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4" fillId="0" borderId="14" xfId="0" applyFont="1" applyBorder="1" applyAlignment="1" applyProtection="1">
      <alignment/>
      <protection/>
    </xf>
    <xf numFmtId="0" fontId="4" fillId="0" borderId="0" xfId="0" applyFont="1" applyBorder="1" applyAlignment="1" applyProtection="1">
      <alignment/>
      <protection/>
    </xf>
    <xf numFmtId="0" fontId="8" fillId="7" borderId="15" xfId="0" applyNumberFormat="1" applyFont="1" applyFill="1" applyBorder="1" applyAlignment="1" applyProtection="1">
      <alignment horizontal="center" vertical="center"/>
      <protection locked="0"/>
    </xf>
    <xf numFmtId="0" fontId="8" fillId="7" borderId="16" xfId="0" applyNumberFormat="1" applyFont="1" applyFill="1" applyBorder="1" applyAlignment="1" applyProtection="1">
      <alignment horizontal="center" vertical="center"/>
      <protection locked="0"/>
    </xf>
    <xf numFmtId="0" fontId="14" fillId="7" borderId="0" xfId="0" applyFont="1" applyFill="1" applyAlignment="1" applyProtection="1">
      <alignment horizontal="center" vertical="center"/>
      <protection locked="0"/>
    </xf>
    <xf numFmtId="0" fontId="8" fillId="7" borderId="0" xfId="0" applyFont="1" applyFill="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8" fillId="7" borderId="15" xfId="0" applyFont="1" applyFill="1" applyBorder="1" applyAlignment="1" applyProtection="1">
      <alignment horizontal="center" vertical="center"/>
      <protection locked="0"/>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16" xfId="0" applyFont="1" applyBorder="1" applyAlignment="1">
      <alignment horizontal="center" vertical="center"/>
    </xf>
    <xf numFmtId="0" fontId="0" fillId="0" borderId="13" xfId="0"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4" fillId="0" borderId="18" xfId="0" applyFont="1" applyBorder="1" applyAlignment="1">
      <alignment/>
    </xf>
    <xf numFmtId="0" fontId="0" fillId="0" borderId="19" xfId="0" applyBorder="1" applyAlignment="1">
      <alignment vertical="center"/>
    </xf>
    <xf numFmtId="0" fontId="0" fillId="0" borderId="19" xfId="0" applyBorder="1" applyAlignment="1">
      <alignment horizontal="center" vertical="center"/>
    </xf>
    <xf numFmtId="0" fontId="0" fillId="0" borderId="0" xfId="0"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vertical="center"/>
      <protection/>
    </xf>
    <xf numFmtId="0" fontId="4" fillId="0" borderId="14" xfId="0" applyFont="1" applyBorder="1" applyAlignment="1" applyProtection="1">
      <alignment vertical="center"/>
      <protection/>
    </xf>
    <xf numFmtId="0" fontId="13" fillId="0" borderId="2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3" fillId="0" borderId="14" xfId="0" applyFont="1" applyBorder="1" applyAlignment="1" applyProtection="1">
      <alignment horizontal="center" vertical="top"/>
      <protection/>
    </xf>
    <xf numFmtId="0" fontId="13" fillId="0" borderId="20" xfId="0" applyFont="1" applyBorder="1" applyAlignment="1" applyProtection="1">
      <alignment horizontal="center" vertical="center"/>
      <protection/>
    </xf>
    <xf numFmtId="0" fontId="4" fillId="0" borderId="0" xfId="0" applyFont="1" applyBorder="1" applyAlignment="1" applyProtection="1">
      <alignment horizontal="left"/>
      <protection/>
    </xf>
    <xf numFmtId="0" fontId="7" fillId="0" borderId="0" xfId="0" applyFont="1" applyBorder="1" applyAlignment="1" applyProtection="1">
      <alignment horizontal="center" vertical="top"/>
      <protection/>
    </xf>
    <xf numFmtId="0" fontId="8" fillId="0" borderId="0" xfId="0" applyFont="1" applyAlignment="1" applyProtection="1">
      <alignment/>
      <protection/>
    </xf>
    <xf numFmtId="0" fontId="9" fillId="0" borderId="21"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10" fillId="0" borderId="0" xfId="0" applyFont="1" applyAlignment="1" applyProtection="1">
      <alignment vertical="center"/>
      <protection/>
    </xf>
    <xf numFmtId="0" fontId="0" fillId="0" borderId="0" xfId="0" applyAlignment="1" applyProtection="1">
      <alignment/>
      <protection/>
    </xf>
    <xf numFmtId="0" fontId="9" fillId="0" borderId="11" xfId="0" applyFont="1" applyBorder="1" applyAlignment="1" applyProtection="1">
      <alignment vertical="center"/>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7" fillId="0" borderId="0" xfId="0" applyFont="1" applyAlignment="1" applyProtection="1">
      <alignment horizontal="left" vertical="top"/>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7" fillId="0" borderId="0" xfId="0" applyFont="1" applyAlignment="1" applyProtection="1">
      <alignment vertical="center"/>
      <protection/>
    </xf>
    <xf numFmtId="0" fontId="0" fillId="0" borderId="14" xfId="0" applyBorder="1" applyAlignment="1" applyProtection="1">
      <alignment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protection/>
    </xf>
    <xf numFmtId="0" fontId="0" fillId="0" borderId="22" xfId="0" applyNumberFormat="1" applyBorder="1" applyAlignment="1" applyProtection="1">
      <alignment horizontal="center" vertical="center"/>
      <protection/>
    </xf>
    <xf numFmtId="0" fontId="8" fillId="0" borderId="0" xfId="0" applyFont="1" applyBorder="1" applyAlignment="1" applyProtection="1">
      <alignment/>
      <protection/>
    </xf>
    <xf numFmtId="0" fontId="0" fillId="0" borderId="22" xfId="0" applyBorder="1" applyAlignment="1" applyProtection="1">
      <alignment vertical="center" shrinkToFit="1"/>
      <protection locked="0"/>
    </xf>
    <xf numFmtId="0" fontId="8" fillId="7" borderId="23" xfId="0" applyNumberFormat="1" applyFont="1" applyFill="1" applyBorder="1" applyAlignment="1" applyProtection="1">
      <alignment horizontal="center" vertical="center"/>
      <protection locked="0"/>
    </xf>
    <xf numFmtId="0" fontId="8" fillId="7" borderId="22" xfId="0" applyNumberFormat="1" applyFont="1" applyFill="1" applyBorder="1" applyAlignment="1" applyProtection="1">
      <alignment horizontal="center" vertical="center"/>
      <protection locked="0"/>
    </xf>
    <xf numFmtId="0" fontId="8" fillId="7" borderId="22" xfId="0" applyNumberFormat="1" applyFont="1" applyFill="1" applyBorder="1" applyAlignment="1" applyProtection="1">
      <alignment horizontal="center" vertical="center"/>
      <protection locked="0"/>
    </xf>
    <xf numFmtId="14" fontId="0" fillId="0" borderId="22" xfId="0" applyNumberFormat="1" applyBorder="1" applyAlignment="1" applyProtection="1">
      <alignment vertical="center"/>
      <protection/>
    </xf>
    <xf numFmtId="0" fontId="8" fillId="7" borderId="23" xfId="0" applyNumberFormat="1" applyFont="1" applyFill="1" applyBorder="1" applyAlignment="1" applyProtection="1">
      <alignment horizontal="center" vertical="center"/>
      <protection locked="0"/>
    </xf>
    <xf numFmtId="0" fontId="8" fillId="7" borderId="22" xfId="0" applyNumberFormat="1"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0" fillId="0" borderId="0" xfId="0" applyNumberFormat="1" applyBorder="1" applyAlignment="1" applyProtection="1">
      <alignment horizontal="center" vertical="center"/>
      <protection/>
    </xf>
    <xf numFmtId="0" fontId="0" fillId="0" borderId="0" xfId="0" applyBorder="1" applyAlignment="1" applyProtection="1">
      <alignment vertical="center" shrinkToFit="1"/>
      <protection locked="0"/>
    </xf>
    <xf numFmtId="0" fontId="9"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0" fillId="0" borderId="0" xfId="0" applyBorder="1" applyAlignment="1" applyProtection="1">
      <alignment vertical="center"/>
      <protection/>
    </xf>
    <xf numFmtId="0" fontId="9" fillId="0" borderId="0" xfId="0" applyFont="1" applyFill="1" applyBorder="1" applyAlignment="1" applyProtection="1">
      <alignment vertical="center"/>
      <protection/>
    </xf>
    <xf numFmtId="14" fontId="8" fillId="0" borderId="0" xfId="0" applyNumberFormat="1"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8" fillId="7" borderId="27" xfId="0" applyFont="1" applyFill="1" applyBorder="1" applyAlignment="1" applyProtection="1">
      <alignment horizontal="center" vertical="center"/>
      <protection locked="0"/>
    </xf>
    <xf numFmtId="0" fontId="8" fillId="7" borderId="28" xfId="0" applyFont="1" applyFill="1" applyBorder="1" applyAlignment="1" applyProtection="1">
      <alignment horizontal="center" vertical="center"/>
      <protection locked="0"/>
    </xf>
    <xf numFmtId="0" fontId="8" fillId="7" borderId="29" xfId="0" applyFont="1" applyFill="1" applyBorder="1" applyAlignment="1" applyProtection="1">
      <alignment horizontal="center" vertical="center"/>
      <protection locked="0"/>
    </xf>
    <xf numFmtId="0" fontId="8" fillId="7" borderId="27" xfId="0" applyFont="1" applyFill="1" applyBorder="1" applyAlignment="1" applyProtection="1">
      <alignment horizontal="center" vertical="center" shrinkToFit="1"/>
      <protection locked="0"/>
    </xf>
    <xf numFmtId="0" fontId="8" fillId="7" borderId="28" xfId="0" applyFont="1" applyFill="1" applyBorder="1" applyAlignment="1" applyProtection="1">
      <alignment horizontal="center" vertical="center" shrinkToFit="1"/>
      <protection locked="0"/>
    </xf>
    <xf numFmtId="0" fontId="8" fillId="7" borderId="29" xfId="0" applyFont="1" applyFill="1" applyBorder="1" applyAlignment="1" applyProtection="1">
      <alignment horizontal="center" vertical="center" shrinkToFit="1"/>
      <protection locked="0"/>
    </xf>
    <xf numFmtId="14" fontId="8" fillId="7" borderId="27" xfId="0" applyNumberFormat="1" applyFont="1" applyFill="1" applyBorder="1" applyAlignment="1" applyProtection="1">
      <alignment horizontal="center" vertical="center"/>
      <protection locked="0"/>
    </xf>
    <xf numFmtId="14" fontId="8" fillId="7" borderId="28" xfId="0" applyNumberFormat="1" applyFont="1" applyFill="1" applyBorder="1" applyAlignment="1" applyProtection="1">
      <alignment horizontal="center" vertical="center"/>
      <protection locked="0"/>
    </xf>
    <xf numFmtId="14" fontId="8" fillId="7" borderId="29" xfId="0" applyNumberFormat="1" applyFont="1" applyFill="1" applyBorder="1" applyAlignment="1" applyProtection="1">
      <alignment horizontal="center" vertical="center"/>
      <protection locked="0"/>
    </xf>
    <xf numFmtId="0" fontId="8" fillId="7" borderId="30" xfId="0" applyFont="1" applyFill="1" applyBorder="1" applyAlignment="1" applyProtection="1">
      <alignment horizontal="center" vertical="center"/>
      <protection locked="0"/>
    </xf>
    <xf numFmtId="0" fontId="8" fillId="7" borderId="31" xfId="0" applyFont="1" applyFill="1" applyBorder="1" applyAlignment="1" applyProtection="1">
      <alignment horizontal="center" vertical="center"/>
      <protection locked="0"/>
    </xf>
    <xf numFmtId="0" fontId="8" fillId="7" borderId="32" xfId="0" applyFont="1" applyFill="1" applyBorder="1" applyAlignment="1" applyProtection="1">
      <alignment horizontal="center" vertical="center"/>
      <protection locked="0"/>
    </xf>
    <xf numFmtId="0" fontId="8" fillId="7" borderId="30" xfId="0" applyFont="1" applyFill="1" applyBorder="1" applyAlignment="1" applyProtection="1">
      <alignment horizontal="center" vertical="center" shrinkToFit="1"/>
      <protection locked="0"/>
    </xf>
    <xf numFmtId="0" fontId="8" fillId="7" borderId="31" xfId="0" applyFont="1" applyFill="1" applyBorder="1" applyAlignment="1" applyProtection="1">
      <alignment horizontal="center" vertical="center" shrinkToFit="1"/>
      <protection locked="0"/>
    </xf>
    <xf numFmtId="0" fontId="8" fillId="7" borderId="32" xfId="0" applyFont="1" applyFill="1" applyBorder="1" applyAlignment="1" applyProtection="1">
      <alignment horizontal="center" vertical="center" shrinkToFit="1"/>
      <protection locked="0"/>
    </xf>
    <xf numFmtId="0" fontId="8" fillId="7" borderId="33"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14" fontId="8" fillId="0" borderId="0" xfId="0" applyNumberFormat="1" applyFont="1" applyFill="1" applyBorder="1" applyAlignment="1" applyProtection="1">
      <alignment horizontal="center" vertical="center"/>
      <protection locked="0"/>
    </xf>
    <xf numFmtId="14" fontId="8" fillId="7" borderId="22" xfId="0" applyNumberFormat="1" applyFont="1" applyFill="1" applyBorder="1" applyAlignment="1" applyProtection="1">
      <alignment horizontal="center" vertical="center"/>
      <protection locked="0"/>
    </xf>
    <xf numFmtId="0" fontId="8" fillId="7" borderId="22" xfId="0" applyNumberFormat="1" applyFont="1" applyFill="1" applyBorder="1" applyAlignment="1" applyProtection="1">
      <alignment horizontal="center" vertical="center"/>
      <protection locked="0"/>
    </xf>
    <xf numFmtId="0" fontId="8" fillId="7" borderId="27" xfId="0" applyNumberFormat="1" applyFont="1" applyFill="1" applyBorder="1" applyAlignment="1" applyProtection="1">
      <alignment horizontal="center" vertical="center"/>
      <protection locked="0"/>
    </xf>
    <xf numFmtId="0" fontId="8" fillId="7" borderId="28" xfId="0" applyNumberFormat="1" applyFont="1" applyFill="1" applyBorder="1" applyAlignment="1" applyProtection="1">
      <alignment horizontal="center" vertical="center"/>
      <protection locked="0"/>
    </xf>
    <xf numFmtId="0" fontId="8" fillId="7" borderId="29" xfId="0" applyNumberFormat="1" applyFont="1" applyFill="1" applyBorder="1" applyAlignment="1" applyProtection="1">
      <alignment horizontal="center" vertical="center"/>
      <protection locked="0"/>
    </xf>
    <xf numFmtId="0" fontId="8" fillId="7" borderId="30" xfId="0" applyNumberFormat="1" applyFont="1" applyFill="1" applyBorder="1" applyAlignment="1" applyProtection="1">
      <alignment horizontal="center" vertical="center"/>
      <protection locked="0"/>
    </xf>
    <xf numFmtId="0" fontId="8" fillId="7" borderId="31" xfId="0" applyNumberFormat="1" applyFont="1" applyFill="1" applyBorder="1" applyAlignment="1" applyProtection="1">
      <alignment horizontal="center" vertical="center"/>
      <protection locked="0"/>
    </xf>
    <xf numFmtId="0" fontId="8" fillId="7" borderId="32" xfId="0" applyNumberFormat="1" applyFont="1" applyFill="1" applyBorder="1" applyAlignment="1" applyProtection="1">
      <alignment horizontal="center" vertical="center"/>
      <protection locked="0"/>
    </xf>
    <xf numFmtId="14" fontId="8" fillId="7" borderId="23" xfId="0" applyNumberFormat="1" applyFont="1" applyFill="1" applyBorder="1" applyAlignment="1" applyProtection="1">
      <alignment horizontal="center" vertical="center"/>
      <protection locked="0"/>
    </xf>
    <xf numFmtId="0" fontId="8" fillId="7" borderId="23" xfId="0" applyNumberFormat="1" applyFont="1" applyFill="1" applyBorder="1" applyAlignment="1" applyProtection="1">
      <alignment horizontal="center" vertical="center"/>
      <protection locked="0"/>
    </xf>
    <xf numFmtId="14" fontId="6" fillId="7" borderId="27" xfId="0" applyNumberFormat="1" applyFont="1" applyFill="1" applyBorder="1" applyAlignment="1" applyProtection="1">
      <alignment horizontal="center" vertical="center" shrinkToFit="1"/>
      <protection locked="0"/>
    </xf>
    <xf numFmtId="0" fontId="6" fillId="7" borderId="28" xfId="0" applyNumberFormat="1" applyFont="1" applyFill="1" applyBorder="1" applyAlignment="1" applyProtection="1">
      <alignment horizontal="center" vertical="center" shrinkToFit="1"/>
      <protection locked="0"/>
    </xf>
    <xf numFmtId="0" fontId="6" fillId="7" borderId="29"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protection locked="0"/>
    </xf>
    <xf numFmtId="14" fontId="6" fillId="7" borderId="23" xfId="0" applyNumberFormat="1" applyFont="1" applyFill="1" applyBorder="1" applyAlignment="1" applyProtection="1">
      <alignment horizontal="center" vertical="center" shrinkToFit="1"/>
      <protection locked="0"/>
    </xf>
    <xf numFmtId="0" fontId="6" fillId="7" borderId="23" xfId="0" applyNumberFormat="1" applyFont="1" applyFill="1" applyBorder="1" applyAlignment="1" applyProtection="1">
      <alignment horizontal="center" vertical="center" shrinkToFit="1"/>
      <protection locked="0"/>
    </xf>
    <xf numFmtId="0" fontId="8" fillId="0" borderId="18" xfId="0" applyFont="1" applyBorder="1" applyAlignment="1" applyProtection="1">
      <alignment horizontal="left"/>
      <protection/>
    </xf>
    <xf numFmtId="0" fontId="9" fillId="0" borderId="0" xfId="0" applyFont="1" applyFill="1" applyBorder="1" applyAlignment="1" applyProtection="1">
      <alignment horizontal="center" vertical="center"/>
      <protection/>
    </xf>
    <xf numFmtId="14"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protection/>
    </xf>
    <xf numFmtId="0" fontId="8" fillId="0" borderId="0" xfId="0" applyFont="1" applyBorder="1" applyAlignment="1" applyProtection="1">
      <alignment horizontal="left"/>
      <protection/>
    </xf>
    <xf numFmtId="0" fontId="8" fillId="0" borderId="19" xfId="0" applyFont="1" applyBorder="1" applyAlignment="1" applyProtection="1">
      <alignment horizontal="left"/>
      <protection/>
    </xf>
    <xf numFmtId="0" fontId="9" fillId="0" borderId="34"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8" fillId="7" borderId="20" xfId="0"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8" fillId="7" borderId="14" xfId="0" applyFont="1" applyFill="1" applyBorder="1" applyAlignment="1" applyProtection="1">
      <alignment horizontal="center" vertical="center"/>
      <protection locked="0"/>
    </xf>
    <xf numFmtId="0" fontId="7" fillId="0" borderId="19" xfId="0" applyFont="1" applyBorder="1" applyAlignment="1" applyProtection="1">
      <alignment horizontal="left"/>
      <protection/>
    </xf>
    <xf numFmtId="0" fontId="4" fillId="0" borderId="12"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11" fillId="0" borderId="0" xfId="0" applyFont="1" applyAlignment="1" applyProtection="1">
      <alignment horizontal="center" vertical="center"/>
      <protection/>
    </xf>
    <xf numFmtId="0" fontId="4" fillId="0" borderId="0" xfId="0" applyFont="1" applyAlignment="1" applyProtection="1">
      <alignment horizontal="center"/>
      <protection/>
    </xf>
    <xf numFmtId="0" fontId="12" fillId="7" borderId="35"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7" borderId="36"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49" fontId="0" fillId="0" borderId="0" xfId="0" applyNumberFormat="1" applyFont="1" applyAlignment="1" applyProtection="1">
      <alignment horizontal="center"/>
      <protection/>
    </xf>
    <xf numFmtId="0" fontId="7" fillId="0" borderId="0" xfId="0" applyFont="1" applyAlignment="1" applyProtection="1">
      <alignment horizontal="left"/>
      <protection/>
    </xf>
    <xf numFmtId="0" fontId="7" fillId="0" borderId="0" xfId="0" applyFont="1" applyAlignment="1" applyProtection="1">
      <alignment horizontal="left" vertical="top"/>
      <protection/>
    </xf>
    <xf numFmtId="0" fontId="6" fillId="7" borderId="14" xfId="0" applyFont="1" applyFill="1" applyBorder="1" applyAlignment="1" applyProtection="1">
      <alignment horizontal="center" vertical="center" shrinkToFit="1"/>
      <protection locked="0"/>
    </xf>
    <xf numFmtId="49" fontId="8" fillId="7" borderId="14" xfId="0" applyNumberFormat="1" applyFont="1" applyFill="1" applyBorder="1" applyAlignment="1" applyProtection="1">
      <alignment horizontal="center" vertical="center" shrinkToFit="1"/>
      <protection locked="0"/>
    </xf>
    <xf numFmtId="0" fontId="8" fillId="7" borderId="20" xfId="0" applyNumberFormat="1" applyFont="1" applyFill="1" applyBorder="1" applyAlignment="1" applyProtection="1">
      <alignment horizontal="center" vertical="center"/>
      <protection locked="0"/>
    </xf>
    <xf numFmtId="0" fontId="8" fillId="7" borderId="0" xfId="0" applyNumberFormat="1" applyFont="1" applyFill="1" applyBorder="1" applyAlignment="1" applyProtection="1">
      <alignment horizontal="center" vertical="center"/>
      <protection locked="0"/>
    </xf>
    <xf numFmtId="0" fontId="8" fillId="7" borderId="14" xfId="0" applyNumberFormat="1" applyFont="1" applyFill="1" applyBorder="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protection/>
    </xf>
    <xf numFmtId="0" fontId="8" fillId="0" borderId="18" xfId="0" applyFont="1" applyBorder="1" applyAlignment="1" applyProtection="1">
      <alignment horizontal="center"/>
      <protection/>
    </xf>
    <xf numFmtId="0" fontId="8" fillId="0" borderId="17" xfId="0" applyFont="1" applyBorder="1" applyAlignment="1" applyProtection="1">
      <alignment horizontal="center"/>
      <protection/>
    </xf>
    <xf numFmtId="0" fontId="8" fillId="7" borderId="14" xfId="0" applyFont="1" applyFill="1" applyBorder="1" applyAlignment="1" applyProtection="1">
      <alignment horizontal="center"/>
      <protection locked="0"/>
    </xf>
    <xf numFmtId="0" fontId="8" fillId="0" borderId="0" xfId="0" applyFont="1" applyBorder="1" applyAlignment="1">
      <alignment horizontal="left"/>
    </xf>
    <xf numFmtId="0" fontId="8" fillId="0" borderId="19" xfId="0" applyFont="1" applyBorder="1" applyAlignment="1">
      <alignment horizontal="left"/>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9" fillId="0" borderId="13" xfId="0" applyFont="1" applyBorder="1" applyAlignment="1">
      <alignment horizontal="center" vertical="center"/>
    </xf>
    <xf numFmtId="0" fontId="9" fillId="0" borderId="37" xfId="0" applyFont="1" applyBorder="1" applyAlignment="1">
      <alignment horizontal="center" vertical="center"/>
    </xf>
    <xf numFmtId="0" fontId="4" fillId="0" borderId="23" xfId="0" applyFont="1" applyBorder="1" applyAlignment="1">
      <alignment horizontal="center" vertical="center"/>
    </xf>
    <xf numFmtId="0" fontId="4" fillId="0" borderId="38" xfId="0" applyFont="1" applyBorder="1" applyAlignment="1">
      <alignment horizontal="center" vertical="center"/>
    </xf>
    <xf numFmtId="0" fontId="8" fillId="0" borderId="17"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2</xdr:row>
      <xdr:rowOff>219075</xdr:rowOff>
    </xdr:from>
    <xdr:to>
      <xdr:col>24</xdr:col>
      <xdr:colOff>180975</xdr:colOff>
      <xdr:row>11</xdr:row>
      <xdr:rowOff>66675</xdr:rowOff>
    </xdr:to>
    <xdr:sp>
      <xdr:nvSpPr>
        <xdr:cNvPr id="1" name="四角形吹き出し 2"/>
        <xdr:cNvSpPr>
          <a:spLocks/>
        </xdr:cNvSpPr>
      </xdr:nvSpPr>
      <xdr:spPr>
        <a:xfrm>
          <a:off x="7277100" y="676275"/>
          <a:ext cx="3990975" cy="1485900"/>
        </a:xfrm>
        <a:prstGeom prst="wedgeRectCallout">
          <a:avLst>
            <a:gd name="adj1" fmla="val -59824"/>
            <a:gd name="adj2" fmla="val -30726"/>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学校名は　例「</a:t>
          </a:r>
          <a:r>
            <a:rPr lang="en-US" cap="none" sz="2000" b="0" i="0" u="none" baseline="0">
              <a:solidFill>
                <a:srgbClr val="FFFF00"/>
              </a:solidFill>
              <a:latin typeface="ＭＳ Ｐゴシック"/>
              <a:ea typeface="ＭＳ Ｐゴシック"/>
              <a:cs typeface="ＭＳ Ｐゴシック"/>
            </a:rPr>
            <a:t>西　原</a:t>
          </a:r>
          <a:r>
            <a:rPr lang="en-US" cap="none" sz="2000" b="0" i="0" u="none" baseline="0">
              <a:solidFill>
                <a:srgbClr val="FFFFFF"/>
              </a:solidFill>
              <a:latin typeface="ＭＳ Ｐゴシック"/>
              <a:ea typeface="ＭＳ Ｐゴシック"/>
              <a:cs typeface="ＭＳ Ｐゴシック"/>
            </a:rPr>
            <a:t>」　のように、入力お願いします「</a:t>
          </a:r>
          <a:r>
            <a:rPr lang="en-US" cap="none" sz="2000" b="0" i="0" u="none" baseline="0">
              <a:solidFill>
                <a:srgbClr val="FFFF00"/>
              </a:solidFill>
              <a:latin typeface="ＭＳ Ｐゴシック"/>
              <a:ea typeface="ＭＳ Ｐゴシック"/>
              <a:cs typeface="ＭＳ Ｐゴシック"/>
            </a:rPr>
            <a:t>県立</a:t>
          </a:r>
          <a:r>
            <a:rPr lang="en-US" cap="none" sz="2000" b="0" i="0" u="none" baseline="0">
              <a:solidFill>
                <a:srgbClr val="FFFFFF"/>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高等学校</a:t>
          </a:r>
          <a:r>
            <a:rPr lang="en-US" cap="none" sz="2000" b="0" i="0" u="none" baseline="0">
              <a:solidFill>
                <a:srgbClr val="FFFFFF"/>
              </a:solidFill>
              <a:latin typeface="ＭＳ Ｐゴシック"/>
              <a:ea typeface="ＭＳ Ｐゴシック"/>
              <a:cs typeface="ＭＳ Ｐゴシック"/>
            </a:rPr>
            <a:t>」は入力しなくてよいです。</a:t>
          </a:r>
        </a:p>
      </xdr:txBody>
    </xdr:sp>
    <xdr:clientData/>
  </xdr:twoCellAnchor>
  <xdr:twoCellAnchor>
    <xdr:from>
      <xdr:col>20</xdr:col>
      <xdr:colOff>95250</xdr:colOff>
      <xdr:row>12</xdr:row>
      <xdr:rowOff>219075</xdr:rowOff>
    </xdr:from>
    <xdr:to>
      <xdr:col>24</xdr:col>
      <xdr:colOff>161925</xdr:colOff>
      <xdr:row>19</xdr:row>
      <xdr:rowOff>95250</xdr:rowOff>
    </xdr:to>
    <xdr:sp>
      <xdr:nvSpPr>
        <xdr:cNvPr id="2" name="四角形吹き出し 3"/>
        <xdr:cNvSpPr>
          <a:spLocks/>
        </xdr:cNvSpPr>
      </xdr:nvSpPr>
      <xdr:spPr>
        <a:xfrm>
          <a:off x="7248525" y="2495550"/>
          <a:ext cx="4000500" cy="1743075"/>
        </a:xfrm>
        <a:prstGeom prst="wedgeRectCallout">
          <a:avLst>
            <a:gd name="adj1" fmla="val 9490"/>
            <a:gd name="adj2" fmla="val 81856"/>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a:t>
          </a:r>
        </a:p>
      </xdr:txBody>
    </xdr:sp>
    <xdr:clientData/>
  </xdr:twoCellAnchor>
  <xdr:twoCellAnchor>
    <xdr:from>
      <xdr:col>20</xdr:col>
      <xdr:colOff>66675</xdr:colOff>
      <xdr:row>12</xdr:row>
      <xdr:rowOff>219075</xdr:rowOff>
    </xdr:from>
    <xdr:to>
      <xdr:col>24</xdr:col>
      <xdr:colOff>152400</xdr:colOff>
      <xdr:row>19</xdr:row>
      <xdr:rowOff>104775</xdr:rowOff>
    </xdr:to>
    <xdr:sp>
      <xdr:nvSpPr>
        <xdr:cNvPr id="3" name="四角形吹き出し 3"/>
        <xdr:cNvSpPr>
          <a:spLocks/>
        </xdr:cNvSpPr>
      </xdr:nvSpPr>
      <xdr:spPr>
        <a:xfrm>
          <a:off x="7219950" y="2495550"/>
          <a:ext cx="4019550" cy="1752600"/>
        </a:xfrm>
        <a:prstGeom prst="wedgeRectCallout">
          <a:avLst>
            <a:gd name="adj1" fmla="val -59953"/>
            <a:gd name="adj2" fmla="val -27175"/>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」の入力をお願いします。（重複する生徒は、学校対抗の入力で</a:t>
          </a:r>
          <a:r>
            <a:rPr lang="en-US" cap="none" sz="2000" b="0" i="0" u="none" baseline="0">
              <a:solidFill>
                <a:srgbClr val="FFFFFF"/>
              </a:solidFill>
            </a:rPr>
            <a:t>OK</a:t>
          </a:r>
          <a:r>
            <a:rPr lang="en-US" cap="none" sz="2000" b="0" i="0" u="none" baseline="0">
              <a:solidFill>
                <a:srgbClr val="FFFFFF"/>
              </a:solidFill>
              <a:latin typeface="ＭＳ Ｐゴシック"/>
              <a:ea typeface="ＭＳ Ｐゴシック"/>
              <a:cs typeface="ＭＳ Ｐゴシック"/>
            </a:rPr>
            <a:t>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2</xdr:row>
      <xdr:rowOff>219075</xdr:rowOff>
    </xdr:from>
    <xdr:to>
      <xdr:col>24</xdr:col>
      <xdr:colOff>180975</xdr:colOff>
      <xdr:row>11</xdr:row>
      <xdr:rowOff>66675</xdr:rowOff>
    </xdr:to>
    <xdr:sp>
      <xdr:nvSpPr>
        <xdr:cNvPr id="1" name="四角形吹き出し 2"/>
        <xdr:cNvSpPr>
          <a:spLocks/>
        </xdr:cNvSpPr>
      </xdr:nvSpPr>
      <xdr:spPr>
        <a:xfrm>
          <a:off x="7277100" y="676275"/>
          <a:ext cx="3990975" cy="1485900"/>
        </a:xfrm>
        <a:prstGeom prst="wedgeRectCallout">
          <a:avLst>
            <a:gd name="adj1" fmla="val -59824"/>
            <a:gd name="adj2" fmla="val -30726"/>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学校名は　例「</a:t>
          </a:r>
          <a:r>
            <a:rPr lang="en-US" cap="none" sz="2000" b="0" i="0" u="none" baseline="0">
              <a:solidFill>
                <a:srgbClr val="FFFF00"/>
              </a:solidFill>
              <a:latin typeface="ＭＳ Ｐゴシック"/>
              <a:ea typeface="ＭＳ Ｐゴシック"/>
              <a:cs typeface="ＭＳ Ｐゴシック"/>
            </a:rPr>
            <a:t>西　原</a:t>
          </a:r>
          <a:r>
            <a:rPr lang="en-US" cap="none" sz="2000" b="0" i="0" u="none" baseline="0">
              <a:solidFill>
                <a:srgbClr val="FFFFFF"/>
              </a:solidFill>
              <a:latin typeface="ＭＳ Ｐゴシック"/>
              <a:ea typeface="ＭＳ Ｐゴシック"/>
              <a:cs typeface="ＭＳ Ｐゴシック"/>
            </a:rPr>
            <a:t>」　のように、入力お願いします「</a:t>
          </a:r>
          <a:r>
            <a:rPr lang="en-US" cap="none" sz="2000" b="0" i="0" u="none" baseline="0">
              <a:solidFill>
                <a:srgbClr val="FFFF00"/>
              </a:solidFill>
              <a:latin typeface="ＭＳ Ｐゴシック"/>
              <a:ea typeface="ＭＳ Ｐゴシック"/>
              <a:cs typeface="ＭＳ Ｐゴシック"/>
            </a:rPr>
            <a:t>県立</a:t>
          </a:r>
          <a:r>
            <a:rPr lang="en-US" cap="none" sz="2000" b="0" i="0" u="none" baseline="0">
              <a:solidFill>
                <a:srgbClr val="FFFFFF"/>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高等学校</a:t>
          </a:r>
          <a:r>
            <a:rPr lang="en-US" cap="none" sz="2000" b="0" i="0" u="none" baseline="0">
              <a:solidFill>
                <a:srgbClr val="FFFFFF"/>
              </a:solidFill>
              <a:latin typeface="ＭＳ Ｐゴシック"/>
              <a:ea typeface="ＭＳ Ｐゴシック"/>
              <a:cs typeface="ＭＳ Ｐゴシック"/>
            </a:rPr>
            <a:t>」は入力しなくてよいです。</a:t>
          </a:r>
        </a:p>
      </xdr:txBody>
    </xdr:sp>
    <xdr:clientData/>
  </xdr:twoCellAnchor>
  <xdr:twoCellAnchor>
    <xdr:from>
      <xdr:col>20</xdr:col>
      <xdr:colOff>95250</xdr:colOff>
      <xdr:row>12</xdr:row>
      <xdr:rowOff>219075</xdr:rowOff>
    </xdr:from>
    <xdr:to>
      <xdr:col>24</xdr:col>
      <xdr:colOff>161925</xdr:colOff>
      <xdr:row>19</xdr:row>
      <xdr:rowOff>95250</xdr:rowOff>
    </xdr:to>
    <xdr:sp>
      <xdr:nvSpPr>
        <xdr:cNvPr id="2" name="四角形吹き出し 3"/>
        <xdr:cNvSpPr>
          <a:spLocks/>
        </xdr:cNvSpPr>
      </xdr:nvSpPr>
      <xdr:spPr>
        <a:xfrm>
          <a:off x="7248525" y="2495550"/>
          <a:ext cx="4000500" cy="1676400"/>
        </a:xfrm>
        <a:prstGeom prst="wedgeRectCallout">
          <a:avLst>
            <a:gd name="adj1" fmla="val 9490"/>
            <a:gd name="adj2" fmla="val 81856"/>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a:t>
          </a:r>
        </a:p>
      </xdr:txBody>
    </xdr:sp>
    <xdr:clientData/>
  </xdr:twoCellAnchor>
  <xdr:twoCellAnchor>
    <xdr:from>
      <xdr:col>20</xdr:col>
      <xdr:colOff>66675</xdr:colOff>
      <xdr:row>12</xdr:row>
      <xdr:rowOff>219075</xdr:rowOff>
    </xdr:from>
    <xdr:to>
      <xdr:col>24</xdr:col>
      <xdr:colOff>152400</xdr:colOff>
      <xdr:row>19</xdr:row>
      <xdr:rowOff>104775</xdr:rowOff>
    </xdr:to>
    <xdr:sp>
      <xdr:nvSpPr>
        <xdr:cNvPr id="3" name="四角形吹き出し 3"/>
        <xdr:cNvSpPr>
          <a:spLocks/>
        </xdr:cNvSpPr>
      </xdr:nvSpPr>
      <xdr:spPr>
        <a:xfrm>
          <a:off x="7219950" y="2495550"/>
          <a:ext cx="4019550" cy="1685925"/>
        </a:xfrm>
        <a:prstGeom prst="wedgeRectCallout">
          <a:avLst>
            <a:gd name="adj1" fmla="val -59953"/>
            <a:gd name="adj2" fmla="val -27175"/>
          </a:avLst>
        </a:prstGeom>
        <a:solidFill>
          <a:srgbClr val="4F81BD"/>
        </a:solidFill>
        <a:ln w="25400" cmpd="sng">
          <a:solidFill>
            <a:srgbClr val="385D8A"/>
          </a:solidFill>
          <a:headEnd type="none"/>
          <a:tailEnd type="none"/>
        </a:ln>
      </xdr:spPr>
      <xdr:txBody>
        <a:bodyPr vertOverflow="clip" wrap="square" anchor="ctr"/>
        <a:p>
          <a:pPr algn="l">
            <a:defRPr/>
          </a:pPr>
          <a:r>
            <a:rPr lang="en-US" cap="none" sz="2000" b="0" i="0" u="none" baseline="0">
              <a:solidFill>
                <a:srgbClr val="FFFFFF"/>
              </a:solidFill>
              <a:latin typeface="ＭＳ Ｐゴシック"/>
              <a:ea typeface="ＭＳ Ｐゴシック"/>
              <a:cs typeface="ＭＳ Ｐゴシック"/>
            </a:rPr>
            <a:t>対戦呼び出しの放送によるコール・表彰のため「</a:t>
          </a:r>
          <a:r>
            <a:rPr lang="en-US" cap="none" sz="2000" b="0" i="0" u="none" baseline="0">
              <a:solidFill>
                <a:srgbClr val="FFFF00"/>
              </a:solidFill>
              <a:latin typeface="ＭＳ Ｐゴシック"/>
              <a:ea typeface="ＭＳ Ｐゴシック"/>
              <a:cs typeface="ＭＳ Ｐゴシック"/>
            </a:rPr>
            <a:t>ふりがな</a:t>
          </a:r>
          <a:r>
            <a:rPr lang="en-US" cap="none" sz="2000" b="0" i="0" u="none" baseline="0">
              <a:solidFill>
                <a:srgbClr val="FFFFFF"/>
              </a:solidFill>
              <a:latin typeface="ＭＳ Ｐゴシック"/>
              <a:ea typeface="ＭＳ Ｐゴシック"/>
              <a:cs typeface="ＭＳ Ｐゴシック"/>
            </a:rPr>
            <a:t>」の入力をお願いします。（重複する生徒は、学校対抗の入力で</a:t>
          </a:r>
          <a:r>
            <a:rPr lang="en-US" cap="none" sz="2000" b="0" i="0" u="none" baseline="0">
              <a:solidFill>
                <a:srgbClr val="FFFFFF"/>
              </a:solidFill>
            </a:rPr>
            <a:t>OK</a:t>
          </a:r>
          <a:r>
            <a:rPr lang="en-US" cap="none" sz="2000" b="0" i="0" u="none" baseline="0">
              <a:solidFill>
                <a:srgbClr val="FFFFFF"/>
              </a:solidFill>
              <a:latin typeface="ＭＳ Ｐゴシック"/>
              <a:ea typeface="ＭＳ Ｐゴシック"/>
              <a:cs typeface="ＭＳ Ｐゴシック"/>
            </a:rPr>
            <a:t>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AD48"/>
  <sheetViews>
    <sheetView view="pageBreakPreview" zoomScaleSheetLayoutView="100" workbookViewId="0" topLeftCell="A1">
      <selection activeCell="H41" sqref="H41"/>
    </sheetView>
  </sheetViews>
  <sheetFormatPr defaultColWidth="9.00390625" defaultRowHeight="13.5"/>
  <cols>
    <col min="1" max="1" width="4.375" style="44" customWidth="1"/>
    <col min="2" max="2" width="5.25390625" style="44" customWidth="1"/>
    <col min="3" max="3" width="6.625" style="44" customWidth="1"/>
    <col min="4" max="4" width="4.00390625" style="44" customWidth="1"/>
    <col min="5" max="6" width="4.125" style="44" customWidth="1"/>
    <col min="7" max="7" width="3.125" style="44" customWidth="1"/>
    <col min="8" max="9" width="5.875" style="44" customWidth="1"/>
    <col min="10" max="10" width="2.625" style="44" customWidth="1"/>
    <col min="11" max="11" width="5.00390625" style="44" bestFit="1" customWidth="1"/>
    <col min="12" max="14" width="5.25390625" style="44" customWidth="1"/>
    <col min="15" max="16" width="4.125" style="44" customWidth="1"/>
    <col min="17" max="17" width="2.50390625" style="44" customWidth="1"/>
    <col min="18" max="19" width="5.875" style="44" customWidth="1"/>
    <col min="20" max="20" width="4.625" style="44" customWidth="1"/>
    <col min="21" max="22" width="16.875" style="44" customWidth="1"/>
    <col min="23" max="23" width="2.25390625" style="44" customWidth="1"/>
    <col min="24" max="25" width="15.625" style="44" customWidth="1"/>
    <col min="26" max="16384" width="9.00390625" style="44" customWidth="1"/>
  </cols>
  <sheetData>
    <row r="1" spans="1:21" ht="18" customHeight="1">
      <c r="A1" s="144" t="s">
        <v>39</v>
      </c>
      <c r="B1" s="144"/>
      <c r="C1" s="144"/>
      <c r="D1" s="144"/>
      <c r="E1" s="144"/>
      <c r="F1" s="144"/>
      <c r="G1" s="144"/>
      <c r="H1" s="144"/>
      <c r="I1" s="144"/>
      <c r="J1" s="144"/>
      <c r="K1" s="144"/>
      <c r="L1" s="144"/>
      <c r="M1" s="144"/>
      <c r="N1" s="144"/>
      <c r="O1" s="144"/>
      <c r="P1" s="144"/>
      <c r="Q1" s="144"/>
      <c r="R1" s="144"/>
      <c r="S1" s="144"/>
      <c r="U1" s="76">
        <f ca="1">TODAY()</f>
        <v>44060</v>
      </c>
    </row>
    <row r="2" spans="1:19" ht="18" customHeight="1" thickBot="1">
      <c r="A2" s="145"/>
      <c r="B2" s="145"/>
      <c r="C2" s="145"/>
      <c r="D2" s="145"/>
      <c r="E2" s="145"/>
      <c r="F2" s="145"/>
      <c r="G2" s="145"/>
      <c r="H2" s="145"/>
      <c r="I2" s="145"/>
      <c r="J2" s="145"/>
      <c r="K2" s="145"/>
      <c r="L2" s="145"/>
      <c r="M2" s="145"/>
      <c r="N2" s="145"/>
      <c r="O2" s="145"/>
      <c r="P2" s="145"/>
      <c r="Q2" s="145"/>
      <c r="R2" s="145"/>
      <c r="S2" s="145"/>
    </row>
    <row r="3" spans="1:30" ht="27" customHeight="1" thickBot="1">
      <c r="A3" s="149" t="s">
        <v>40</v>
      </c>
      <c r="B3" s="149"/>
      <c r="C3" s="149"/>
      <c r="D3" s="149"/>
      <c r="E3" s="149"/>
      <c r="F3" s="149"/>
      <c r="G3" s="149"/>
      <c r="H3" s="149"/>
      <c r="I3" s="149"/>
      <c r="J3" s="149"/>
      <c r="K3" s="149"/>
      <c r="L3" s="149"/>
      <c r="M3" s="149"/>
      <c r="N3" s="149"/>
      <c r="O3" s="149"/>
      <c r="P3" s="85"/>
      <c r="Q3" s="85"/>
      <c r="R3" s="85"/>
      <c r="S3" s="85"/>
      <c r="AA3" s="146"/>
      <c r="AB3" s="147"/>
      <c r="AC3" s="147"/>
      <c r="AD3" s="148"/>
    </row>
    <row r="4" spans="1:19" ht="30" customHeight="1">
      <c r="A4" s="46" t="s">
        <v>18</v>
      </c>
      <c r="B4" s="45"/>
      <c r="C4" s="47" t="s">
        <v>19</v>
      </c>
      <c r="D4" s="157"/>
      <c r="E4" s="157"/>
      <c r="F4" s="157"/>
      <c r="G4" s="157"/>
      <c r="H4" s="157"/>
      <c r="I4" s="47" t="s">
        <v>13</v>
      </c>
      <c r="J4" s="47"/>
      <c r="K4" s="162"/>
      <c r="L4" s="162"/>
      <c r="M4" s="162"/>
      <c r="N4" s="162"/>
      <c r="O4" s="162"/>
      <c r="P4" s="47" t="s">
        <v>14</v>
      </c>
      <c r="Q4" s="158"/>
      <c r="R4" s="158"/>
      <c r="S4" s="158"/>
    </row>
    <row r="5" spans="1:19" ht="10.5" customHeight="1">
      <c r="A5" s="12"/>
      <c r="B5" s="12"/>
      <c r="C5" s="133" t="s">
        <v>16</v>
      </c>
      <c r="D5" s="159"/>
      <c r="E5" s="159"/>
      <c r="F5" s="159"/>
      <c r="G5" s="159"/>
      <c r="H5" s="48" t="s">
        <v>26</v>
      </c>
      <c r="I5" s="133"/>
      <c r="J5" s="133"/>
      <c r="K5" s="133"/>
      <c r="L5" s="159"/>
      <c r="M5" s="159"/>
      <c r="N5" s="159"/>
      <c r="O5" s="159"/>
      <c r="P5" s="133"/>
      <c r="Q5" s="46"/>
      <c r="R5" s="46"/>
      <c r="S5" s="46"/>
    </row>
    <row r="6" spans="1:19" ht="10.5" customHeight="1">
      <c r="A6" s="12"/>
      <c r="B6" s="12"/>
      <c r="C6" s="134"/>
      <c r="D6" s="160"/>
      <c r="E6" s="160"/>
      <c r="F6" s="160"/>
      <c r="G6" s="160"/>
      <c r="H6" s="50"/>
      <c r="I6" s="134"/>
      <c r="J6" s="134"/>
      <c r="K6" s="134"/>
      <c r="L6" s="160"/>
      <c r="M6" s="160"/>
      <c r="N6" s="160"/>
      <c r="O6" s="160"/>
      <c r="P6" s="134"/>
      <c r="Q6" s="46"/>
      <c r="R6" s="46"/>
      <c r="S6" s="46"/>
    </row>
    <row r="7" spans="1:19" ht="9.75" customHeight="1">
      <c r="A7" s="12"/>
      <c r="B7" s="12"/>
      <c r="C7" s="135"/>
      <c r="D7" s="161"/>
      <c r="E7" s="161"/>
      <c r="F7" s="161"/>
      <c r="G7" s="161"/>
      <c r="H7" s="51" t="s">
        <v>0</v>
      </c>
      <c r="I7" s="135"/>
      <c r="J7" s="135"/>
      <c r="K7" s="135"/>
      <c r="L7" s="161"/>
      <c r="M7" s="161"/>
      <c r="N7" s="161"/>
      <c r="O7" s="161"/>
      <c r="P7" s="135"/>
      <c r="Q7" s="46"/>
      <c r="R7" s="150"/>
      <c r="S7" s="150"/>
    </row>
    <row r="8" spans="1:19" ht="10.5" customHeight="1">
      <c r="A8" s="12"/>
      <c r="B8" s="12"/>
      <c r="C8" s="133" t="s">
        <v>11</v>
      </c>
      <c r="D8" s="136"/>
      <c r="E8" s="136"/>
      <c r="F8" s="136"/>
      <c r="G8" s="136"/>
      <c r="H8" s="52" t="s">
        <v>26</v>
      </c>
      <c r="I8" s="133" t="s">
        <v>1</v>
      </c>
      <c r="J8" s="133"/>
      <c r="K8" s="136"/>
      <c r="L8" s="136"/>
      <c r="M8" s="136"/>
      <c r="N8" s="136"/>
      <c r="O8" s="136"/>
      <c r="P8" s="136"/>
      <c r="Q8" s="46"/>
      <c r="R8" s="150"/>
      <c r="S8" s="150"/>
    </row>
    <row r="9" spans="1:19" ht="10.5" customHeight="1">
      <c r="A9" s="12"/>
      <c r="B9" s="12"/>
      <c r="C9" s="134"/>
      <c r="D9" s="137"/>
      <c r="E9" s="137"/>
      <c r="F9" s="137"/>
      <c r="G9" s="137"/>
      <c r="H9" s="50"/>
      <c r="I9" s="134"/>
      <c r="J9" s="134"/>
      <c r="K9" s="137"/>
      <c r="L9" s="137"/>
      <c r="M9" s="137"/>
      <c r="N9" s="137"/>
      <c r="O9" s="137"/>
      <c r="P9" s="137"/>
      <c r="Q9" s="46"/>
      <c r="R9" s="122"/>
      <c r="S9" s="122"/>
    </row>
    <row r="10" spans="1:19" ht="9.75" customHeight="1">
      <c r="A10" s="12"/>
      <c r="B10" s="12"/>
      <c r="C10" s="135"/>
      <c r="D10" s="138"/>
      <c r="E10" s="138"/>
      <c r="F10" s="138"/>
      <c r="G10" s="138"/>
      <c r="H10" s="51" t="s">
        <v>0</v>
      </c>
      <c r="I10" s="135"/>
      <c r="J10" s="135"/>
      <c r="K10" s="138"/>
      <c r="L10" s="138"/>
      <c r="M10" s="138"/>
      <c r="N10" s="138"/>
      <c r="O10" s="138"/>
      <c r="P10" s="138"/>
      <c r="Q10" s="13"/>
      <c r="R10" s="122"/>
      <c r="S10" s="122"/>
    </row>
    <row r="11" spans="1:19" ht="10.5" customHeight="1">
      <c r="A11" s="12"/>
      <c r="B11" s="12"/>
      <c r="C11" s="53"/>
      <c r="D11" s="53"/>
      <c r="E11" s="53"/>
      <c r="F11" s="53"/>
      <c r="G11" s="53"/>
      <c r="H11" s="54"/>
      <c r="I11" s="53"/>
      <c r="J11" s="53"/>
      <c r="K11" s="53"/>
      <c r="L11" s="53"/>
      <c r="M11" s="53"/>
      <c r="N11" s="53"/>
      <c r="O11" s="53"/>
      <c r="P11" s="53"/>
      <c r="Q11" s="13"/>
      <c r="R11" s="122"/>
      <c r="S11" s="122"/>
    </row>
    <row r="12" spans="1:19" ht="14.25" customHeight="1" thickBot="1">
      <c r="A12" s="164" t="s">
        <v>36</v>
      </c>
      <c r="B12" s="164"/>
      <c r="C12" s="164"/>
      <c r="D12" s="164"/>
      <c r="E12" s="164"/>
      <c r="F12" s="163" t="s">
        <v>35</v>
      </c>
      <c r="G12" s="163"/>
      <c r="H12" s="163"/>
      <c r="I12" s="163"/>
      <c r="J12" s="163"/>
      <c r="K12" s="163"/>
      <c r="L12" s="163"/>
      <c r="M12" s="163"/>
      <c r="N12" s="163"/>
      <c r="O12" s="163"/>
      <c r="P12" s="163"/>
      <c r="Q12" s="163"/>
      <c r="R12" s="163"/>
      <c r="S12" s="163"/>
    </row>
    <row r="13" spans="1:19" s="58" customFormat="1" ht="21" customHeight="1">
      <c r="A13" s="153" t="s">
        <v>2</v>
      </c>
      <c r="B13" s="129"/>
      <c r="C13" s="88" t="s">
        <v>6</v>
      </c>
      <c r="D13" s="89"/>
      <c r="E13" s="89"/>
      <c r="F13" s="89"/>
      <c r="G13" s="90"/>
      <c r="H13" s="88" t="s">
        <v>30</v>
      </c>
      <c r="I13" s="89"/>
      <c r="J13" s="89"/>
      <c r="K13" s="90"/>
      <c r="L13" s="88" t="s">
        <v>3</v>
      </c>
      <c r="M13" s="89"/>
      <c r="N13" s="89"/>
      <c r="O13" s="90"/>
      <c r="P13" s="88" t="s">
        <v>29</v>
      </c>
      <c r="Q13" s="90"/>
      <c r="R13" s="88" t="s">
        <v>33</v>
      </c>
      <c r="S13" s="132"/>
    </row>
    <row r="14" spans="1:19" ht="21" customHeight="1">
      <c r="A14" s="140">
        <v>1</v>
      </c>
      <c r="B14" s="141"/>
      <c r="C14" s="91"/>
      <c r="D14" s="92"/>
      <c r="E14" s="92"/>
      <c r="F14" s="92"/>
      <c r="G14" s="93"/>
      <c r="H14" s="94"/>
      <c r="I14" s="95"/>
      <c r="J14" s="95"/>
      <c r="K14" s="96"/>
      <c r="L14" s="97"/>
      <c r="M14" s="98"/>
      <c r="N14" s="98"/>
      <c r="O14" s="99"/>
      <c r="P14" s="91">
        <f aca="true" t="shared" si="0" ref="P14:P21">IF(L14="","",DATEDIF(L14,$U$1,"Y"))</f>
      </c>
      <c r="Q14" s="93"/>
      <c r="R14" s="91"/>
      <c r="S14" s="106"/>
    </row>
    <row r="15" spans="1:19" ht="21" customHeight="1">
      <c r="A15" s="140">
        <v>2</v>
      </c>
      <c r="B15" s="141"/>
      <c r="C15" s="91"/>
      <c r="D15" s="92"/>
      <c r="E15" s="92"/>
      <c r="F15" s="92"/>
      <c r="G15" s="93"/>
      <c r="H15" s="94"/>
      <c r="I15" s="95"/>
      <c r="J15" s="95"/>
      <c r="K15" s="96"/>
      <c r="L15" s="97"/>
      <c r="M15" s="98"/>
      <c r="N15" s="98"/>
      <c r="O15" s="99"/>
      <c r="P15" s="91">
        <f t="shared" si="0"/>
      </c>
      <c r="Q15" s="93"/>
      <c r="R15" s="91"/>
      <c r="S15" s="106"/>
    </row>
    <row r="16" spans="1:19" ht="21" customHeight="1">
      <c r="A16" s="140">
        <v>3</v>
      </c>
      <c r="B16" s="141"/>
      <c r="C16" s="91"/>
      <c r="D16" s="92"/>
      <c r="E16" s="92"/>
      <c r="F16" s="92"/>
      <c r="G16" s="93"/>
      <c r="H16" s="94"/>
      <c r="I16" s="95"/>
      <c r="J16" s="95"/>
      <c r="K16" s="96"/>
      <c r="L16" s="97"/>
      <c r="M16" s="98"/>
      <c r="N16" s="98"/>
      <c r="O16" s="99"/>
      <c r="P16" s="91">
        <f t="shared" si="0"/>
      </c>
      <c r="Q16" s="93"/>
      <c r="R16" s="91"/>
      <c r="S16" s="106"/>
    </row>
    <row r="17" spans="1:19" ht="21" customHeight="1">
      <c r="A17" s="140">
        <v>4</v>
      </c>
      <c r="B17" s="141"/>
      <c r="C17" s="91"/>
      <c r="D17" s="92"/>
      <c r="E17" s="92"/>
      <c r="F17" s="92"/>
      <c r="G17" s="93"/>
      <c r="H17" s="94"/>
      <c r="I17" s="95"/>
      <c r="J17" s="95"/>
      <c r="K17" s="96"/>
      <c r="L17" s="97"/>
      <c r="M17" s="98"/>
      <c r="N17" s="98"/>
      <c r="O17" s="99"/>
      <c r="P17" s="91">
        <f t="shared" si="0"/>
      </c>
      <c r="Q17" s="93"/>
      <c r="R17" s="91"/>
      <c r="S17" s="106"/>
    </row>
    <row r="18" spans="1:19" ht="21" customHeight="1">
      <c r="A18" s="140">
        <v>5</v>
      </c>
      <c r="B18" s="141"/>
      <c r="C18" s="91"/>
      <c r="D18" s="92"/>
      <c r="E18" s="92"/>
      <c r="F18" s="92"/>
      <c r="G18" s="93"/>
      <c r="H18" s="94"/>
      <c r="I18" s="95"/>
      <c r="J18" s="95"/>
      <c r="K18" s="96"/>
      <c r="L18" s="97"/>
      <c r="M18" s="98"/>
      <c r="N18" s="98"/>
      <c r="O18" s="99"/>
      <c r="P18" s="91">
        <f t="shared" si="0"/>
      </c>
      <c r="Q18" s="93"/>
      <c r="R18" s="91"/>
      <c r="S18" s="106"/>
    </row>
    <row r="19" spans="1:19" ht="21" customHeight="1">
      <c r="A19" s="140">
        <v>6</v>
      </c>
      <c r="B19" s="141"/>
      <c r="C19" s="91"/>
      <c r="D19" s="92"/>
      <c r="E19" s="92"/>
      <c r="F19" s="92"/>
      <c r="G19" s="93"/>
      <c r="H19" s="94"/>
      <c r="I19" s="95"/>
      <c r="J19" s="95"/>
      <c r="K19" s="96"/>
      <c r="L19" s="97"/>
      <c r="M19" s="98"/>
      <c r="N19" s="98"/>
      <c r="O19" s="99"/>
      <c r="P19" s="91">
        <f t="shared" si="0"/>
      </c>
      <c r="Q19" s="93"/>
      <c r="R19" s="91"/>
      <c r="S19" s="106"/>
    </row>
    <row r="20" spans="1:19" ht="21" customHeight="1">
      <c r="A20" s="140">
        <v>7</v>
      </c>
      <c r="B20" s="141"/>
      <c r="C20" s="91"/>
      <c r="D20" s="92"/>
      <c r="E20" s="92"/>
      <c r="F20" s="92"/>
      <c r="G20" s="93"/>
      <c r="H20" s="94"/>
      <c r="I20" s="95"/>
      <c r="J20" s="95"/>
      <c r="K20" s="96"/>
      <c r="L20" s="97"/>
      <c r="M20" s="98"/>
      <c r="N20" s="98"/>
      <c r="O20" s="99"/>
      <c r="P20" s="91">
        <f t="shared" si="0"/>
      </c>
      <c r="Q20" s="93"/>
      <c r="R20" s="91"/>
      <c r="S20" s="106"/>
    </row>
    <row r="21" spans="1:19" ht="21" customHeight="1" thickBot="1">
      <c r="A21" s="142">
        <v>8</v>
      </c>
      <c r="B21" s="143"/>
      <c r="C21" s="100"/>
      <c r="D21" s="101"/>
      <c r="E21" s="101"/>
      <c r="F21" s="101"/>
      <c r="G21" s="102"/>
      <c r="H21" s="103"/>
      <c r="I21" s="104"/>
      <c r="J21" s="104"/>
      <c r="K21" s="105"/>
      <c r="L21" s="97"/>
      <c r="M21" s="98"/>
      <c r="N21" s="98"/>
      <c r="O21" s="99"/>
      <c r="P21" s="91">
        <f t="shared" si="0"/>
      </c>
      <c r="Q21" s="93"/>
      <c r="R21" s="91"/>
      <c r="S21" s="106"/>
    </row>
    <row r="22" spans="1:26" s="59" customFormat="1" ht="21" customHeight="1" thickBot="1">
      <c r="A22" s="165" t="s">
        <v>37</v>
      </c>
      <c r="B22" s="165"/>
      <c r="C22" s="165"/>
      <c r="D22" s="165"/>
      <c r="E22" s="165"/>
      <c r="F22" s="12"/>
      <c r="G22" s="12"/>
      <c r="H22" s="12"/>
      <c r="I22" s="12"/>
      <c r="J22" s="12"/>
      <c r="K22" s="130"/>
      <c r="L22" s="131"/>
      <c r="M22" s="131"/>
      <c r="N22" s="131"/>
      <c r="O22" s="131"/>
      <c r="P22" s="131"/>
      <c r="Q22" s="131"/>
      <c r="R22" s="131"/>
      <c r="S22" s="131"/>
      <c r="U22" s="55" t="s">
        <v>4</v>
      </c>
      <c r="X22" s="71"/>
      <c r="Y22" s="71"/>
      <c r="Z22" s="71"/>
    </row>
    <row r="23" spans="1:25" ht="21" customHeight="1">
      <c r="A23" s="60" t="s">
        <v>5</v>
      </c>
      <c r="B23" s="129" t="s">
        <v>6</v>
      </c>
      <c r="C23" s="129"/>
      <c r="D23" s="129"/>
      <c r="E23" s="129" t="s">
        <v>7</v>
      </c>
      <c r="F23" s="129"/>
      <c r="G23" s="129"/>
      <c r="H23" s="56" t="s">
        <v>8</v>
      </c>
      <c r="I23" s="57" t="s">
        <v>9</v>
      </c>
      <c r="J23" s="13"/>
      <c r="K23" s="86"/>
      <c r="L23" s="126"/>
      <c r="M23" s="126"/>
      <c r="N23" s="126"/>
      <c r="O23" s="126"/>
      <c r="P23" s="126"/>
      <c r="Q23" s="126"/>
      <c r="R23" s="82"/>
      <c r="S23" s="82"/>
      <c r="U23" s="68" t="s">
        <v>32</v>
      </c>
      <c r="V23" s="68" t="s">
        <v>31</v>
      </c>
      <c r="X23" s="68" t="s">
        <v>32</v>
      </c>
      <c r="Y23" s="68" t="s">
        <v>31</v>
      </c>
    </row>
    <row r="24" spans="1:25" ht="21" customHeight="1">
      <c r="A24" s="151">
        <v>1</v>
      </c>
      <c r="B24" s="110"/>
      <c r="C24" s="110"/>
      <c r="D24" s="110"/>
      <c r="E24" s="119"/>
      <c r="F24" s="120"/>
      <c r="G24" s="121"/>
      <c r="H24" s="74">
        <f aca="true" t="shared" si="1" ref="H24:H31">IF(E24="","",DATEDIF(E24,$U$1,"Y"))</f>
      </c>
      <c r="I24" s="19"/>
      <c r="J24" s="13"/>
      <c r="K24" s="126"/>
      <c r="L24" s="122"/>
      <c r="M24" s="122"/>
      <c r="N24" s="122"/>
      <c r="O24" s="127"/>
      <c r="P24" s="128"/>
      <c r="Q24" s="128"/>
      <c r="R24" s="84"/>
      <c r="S24" s="83"/>
      <c r="U24" s="69">
        <f>B24</f>
        <v>0</v>
      </c>
      <c r="V24" s="72"/>
      <c r="X24" s="69">
        <f>L24</f>
        <v>0</v>
      </c>
      <c r="Y24" s="72"/>
    </row>
    <row r="25" spans="1:25" ht="21" customHeight="1">
      <c r="A25" s="151"/>
      <c r="B25" s="110"/>
      <c r="C25" s="110"/>
      <c r="D25" s="110"/>
      <c r="E25" s="119"/>
      <c r="F25" s="120"/>
      <c r="G25" s="121"/>
      <c r="H25" s="74">
        <f t="shared" si="1"/>
      </c>
      <c r="I25" s="19"/>
      <c r="J25" s="13"/>
      <c r="K25" s="126"/>
      <c r="L25" s="122"/>
      <c r="M25" s="122"/>
      <c r="N25" s="122"/>
      <c r="O25" s="127"/>
      <c r="P25" s="128"/>
      <c r="Q25" s="128"/>
      <c r="R25" s="84"/>
      <c r="S25" s="83"/>
      <c r="U25" s="69">
        <f aca="true" t="shared" si="2" ref="U25:U31">B25</f>
        <v>0</v>
      </c>
      <c r="V25" s="72"/>
      <c r="X25" s="69">
        <f aca="true" t="shared" si="3" ref="X25:X31">L25</f>
        <v>0</v>
      </c>
      <c r="Y25" s="72"/>
    </row>
    <row r="26" spans="1:25" ht="21" customHeight="1">
      <c r="A26" s="151">
        <v>2</v>
      </c>
      <c r="B26" s="110"/>
      <c r="C26" s="110"/>
      <c r="D26" s="110"/>
      <c r="E26" s="119"/>
      <c r="F26" s="120"/>
      <c r="G26" s="121"/>
      <c r="H26" s="74">
        <f t="shared" si="1"/>
      </c>
      <c r="I26" s="19"/>
      <c r="J26" s="13"/>
      <c r="K26" s="126"/>
      <c r="L26" s="122"/>
      <c r="M26" s="122"/>
      <c r="N26" s="122"/>
      <c r="O26" s="127"/>
      <c r="P26" s="128"/>
      <c r="Q26" s="128"/>
      <c r="R26" s="84"/>
      <c r="S26" s="83"/>
      <c r="U26" s="69">
        <f t="shared" si="2"/>
        <v>0</v>
      </c>
      <c r="V26" s="72"/>
      <c r="X26" s="69">
        <f t="shared" si="3"/>
        <v>0</v>
      </c>
      <c r="Y26" s="72"/>
    </row>
    <row r="27" spans="1:25" ht="21" customHeight="1">
      <c r="A27" s="151"/>
      <c r="B27" s="110"/>
      <c r="C27" s="110"/>
      <c r="D27" s="110"/>
      <c r="E27" s="119"/>
      <c r="F27" s="120"/>
      <c r="G27" s="121"/>
      <c r="H27" s="74">
        <f t="shared" si="1"/>
      </c>
      <c r="I27" s="19"/>
      <c r="J27" s="13"/>
      <c r="K27" s="126"/>
      <c r="L27" s="122"/>
      <c r="M27" s="122"/>
      <c r="N27" s="122"/>
      <c r="O27" s="127"/>
      <c r="P27" s="128"/>
      <c r="Q27" s="128"/>
      <c r="R27" s="84"/>
      <c r="S27" s="83"/>
      <c r="U27" s="69">
        <f t="shared" si="2"/>
        <v>0</v>
      </c>
      <c r="V27" s="72"/>
      <c r="X27" s="69">
        <f t="shared" si="3"/>
        <v>0</v>
      </c>
      <c r="Y27" s="72"/>
    </row>
    <row r="28" spans="1:25" ht="21" customHeight="1">
      <c r="A28" s="151">
        <v>3</v>
      </c>
      <c r="B28" s="110"/>
      <c r="C28" s="110"/>
      <c r="D28" s="110"/>
      <c r="E28" s="119"/>
      <c r="F28" s="120"/>
      <c r="G28" s="121"/>
      <c r="H28" s="74">
        <f t="shared" si="1"/>
      </c>
      <c r="I28" s="19"/>
      <c r="J28" s="13"/>
      <c r="K28" s="126"/>
      <c r="L28" s="122"/>
      <c r="M28" s="122"/>
      <c r="N28" s="122"/>
      <c r="O28" s="127"/>
      <c r="P28" s="128"/>
      <c r="Q28" s="128"/>
      <c r="R28" s="84"/>
      <c r="S28" s="83"/>
      <c r="U28" s="69">
        <f t="shared" si="2"/>
        <v>0</v>
      </c>
      <c r="V28" s="72"/>
      <c r="X28" s="69">
        <f t="shared" si="3"/>
        <v>0</v>
      </c>
      <c r="Y28" s="72"/>
    </row>
    <row r="29" spans="1:25" ht="21" customHeight="1">
      <c r="A29" s="151"/>
      <c r="B29" s="110"/>
      <c r="C29" s="110"/>
      <c r="D29" s="110"/>
      <c r="E29" s="119"/>
      <c r="F29" s="120"/>
      <c r="G29" s="121"/>
      <c r="H29" s="74">
        <f t="shared" si="1"/>
      </c>
      <c r="I29" s="19"/>
      <c r="J29" s="13"/>
      <c r="K29" s="126"/>
      <c r="L29" s="122"/>
      <c r="M29" s="122"/>
      <c r="N29" s="122"/>
      <c r="O29" s="127"/>
      <c r="P29" s="128"/>
      <c r="Q29" s="128"/>
      <c r="R29" s="84"/>
      <c r="S29" s="83"/>
      <c r="U29" s="69">
        <f t="shared" si="2"/>
        <v>0</v>
      </c>
      <c r="V29" s="72"/>
      <c r="X29" s="69">
        <f t="shared" si="3"/>
        <v>0</v>
      </c>
      <c r="Y29" s="72"/>
    </row>
    <row r="30" spans="1:25" ht="21" customHeight="1">
      <c r="A30" s="151">
        <v>4</v>
      </c>
      <c r="B30" s="110"/>
      <c r="C30" s="110"/>
      <c r="D30" s="110"/>
      <c r="E30" s="119"/>
      <c r="F30" s="120"/>
      <c r="G30" s="121"/>
      <c r="H30" s="74">
        <f t="shared" si="1"/>
      </c>
      <c r="I30" s="19"/>
      <c r="J30" s="13"/>
      <c r="K30" s="126"/>
      <c r="L30" s="122"/>
      <c r="M30" s="122"/>
      <c r="N30" s="122"/>
      <c r="O30" s="127"/>
      <c r="P30" s="128"/>
      <c r="Q30" s="128"/>
      <c r="R30" s="84"/>
      <c r="S30" s="83"/>
      <c r="U30" s="69">
        <f t="shared" si="2"/>
        <v>0</v>
      </c>
      <c r="V30" s="72"/>
      <c r="X30" s="69">
        <f t="shared" si="3"/>
        <v>0</v>
      </c>
      <c r="Y30" s="72"/>
    </row>
    <row r="31" spans="1:25" ht="21" customHeight="1" thickBot="1">
      <c r="A31" s="152"/>
      <c r="B31" s="118"/>
      <c r="C31" s="118"/>
      <c r="D31" s="118"/>
      <c r="E31" s="123"/>
      <c r="F31" s="124"/>
      <c r="G31" s="124"/>
      <c r="H31" s="73">
        <f t="shared" si="1"/>
      </c>
      <c r="I31" s="20"/>
      <c r="J31" s="13"/>
      <c r="K31" s="126"/>
      <c r="L31" s="122"/>
      <c r="M31" s="122"/>
      <c r="N31" s="122"/>
      <c r="O31" s="122"/>
      <c r="P31" s="122"/>
      <c r="Q31" s="122"/>
      <c r="R31" s="84"/>
      <c r="S31" s="83"/>
      <c r="U31" s="69">
        <f t="shared" si="2"/>
        <v>0</v>
      </c>
      <c r="V31" s="72"/>
      <c r="X31" s="69">
        <f t="shared" si="3"/>
        <v>0</v>
      </c>
      <c r="Y31" s="72"/>
    </row>
    <row r="32" spans="1:26" s="59" customFormat="1" ht="21" customHeight="1" thickBot="1">
      <c r="A32" s="165" t="s">
        <v>38</v>
      </c>
      <c r="B32" s="165"/>
      <c r="C32" s="165"/>
      <c r="D32" s="165"/>
      <c r="E32" s="165"/>
      <c r="F32" s="12"/>
      <c r="G32" s="12"/>
      <c r="H32" s="12"/>
      <c r="I32" s="12"/>
      <c r="J32" s="12"/>
      <c r="K32" s="125"/>
      <c r="L32" s="125"/>
      <c r="M32" s="125"/>
      <c r="N32" s="125"/>
      <c r="O32" s="125"/>
      <c r="P32" s="125"/>
      <c r="Q32" s="125"/>
      <c r="R32" s="125"/>
      <c r="S32" s="125"/>
      <c r="U32" s="55" t="s">
        <v>10</v>
      </c>
      <c r="V32" s="12"/>
      <c r="W32" s="12"/>
      <c r="X32" s="71"/>
      <c r="Y32" s="71"/>
      <c r="Z32" s="71"/>
    </row>
    <row r="33" spans="1:25" ht="21" customHeight="1">
      <c r="A33" s="79" t="s">
        <v>5</v>
      </c>
      <c r="B33" s="129" t="s">
        <v>6</v>
      </c>
      <c r="C33" s="129"/>
      <c r="D33" s="129"/>
      <c r="E33" s="129" t="s">
        <v>7</v>
      </c>
      <c r="F33" s="129"/>
      <c r="G33" s="129"/>
      <c r="H33" s="56" t="s">
        <v>8</v>
      </c>
      <c r="I33" s="57" t="s">
        <v>9</v>
      </c>
      <c r="J33" s="13"/>
      <c r="K33" s="79" t="s">
        <v>5</v>
      </c>
      <c r="L33" s="129" t="s">
        <v>6</v>
      </c>
      <c r="M33" s="129"/>
      <c r="N33" s="129"/>
      <c r="O33" s="129" t="s">
        <v>7</v>
      </c>
      <c r="P33" s="129"/>
      <c r="Q33" s="129"/>
      <c r="R33" s="56" t="s">
        <v>8</v>
      </c>
      <c r="S33" s="57" t="s">
        <v>9</v>
      </c>
      <c r="U33" s="68" t="s">
        <v>32</v>
      </c>
      <c r="V33" s="68" t="s">
        <v>31</v>
      </c>
      <c r="X33" s="68" t="s">
        <v>32</v>
      </c>
      <c r="Y33" s="68" t="s">
        <v>31</v>
      </c>
    </row>
    <row r="34" spans="1:25" ht="21" customHeight="1">
      <c r="A34" s="61">
        <v>1</v>
      </c>
      <c r="B34" s="110"/>
      <c r="C34" s="110"/>
      <c r="D34" s="110"/>
      <c r="E34" s="119"/>
      <c r="F34" s="120"/>
      <c r="G34" s="121"/>
      <c r="H34" s="74">
        <f>IF(E34="","",DATEDIF(E34,$U$1,"Y"))</f>
      </c>
      <c r="I34" s="25"/>
      <c r="J34" s="13"/>
      <c r="K34" s="61">
        <v>5</v>
      </c>
      <c r="L34" s="111"/>
      <c r="M34" s="112"/>
      <c r="N34" s="113"/>
      <c r="O34" s="109"/>
      <c r="P34" s="110"/>
      <c r="Q34" s="110"/>
      <c r="R34" s="78">
        <f>IF(O34="","",DATEDIF(O34,$U$1,"Y"))</f>
      </c>
      <c r="S34" s="19"/>
      <c r="U34" s="69">
        <f>B34</f>
        <v>0</v>
      </c>
      <c r="V34" s="72"/>
      <c r="X34" s="70">
        <f aca="true" t="shared" si="4" ref="X34:X39">L34</f>
        <v>0</v>
      </c>
      <c r="Y34" s="72"/>
    </row>
    <row r="35" spans="1:25" ht="21" customHeight="1">
      <c r="A35" s="61">
        <v>2</v>
      </c>
      <c r="B35" s="110"/>
      <c r="C35" s="110"/>
      <c r="D35" s="110"/>
      <c r="E35" s="119"/>
      <c r="F35" s="120"/>
      <c r="G35" s="121"/>
      <c r="H35" s="74">
        <f>IF(E35="","",DATEDIF(E35,$U$1,"Y"))</f>
      </c>
      <c r="I35" s="25"/>
      <c r="J35" s="13"/>
      <c r="K35" s="61">
        <v>6</v>
      </c>
      <c r="L35" s="111"/>
      <c r="M35" s="112"/>
      <c r="N35" s="113"/>
      <c r="O35" s="109"/>
      <c r="P35" s="110"/>
      <c r="Q35" s="110"/>
      <c r="R35" s="78">
        <f>IF(O35="","",DATEDIF(O35,$U$1,"Y"))</f>
      </c>
      <c r="S35" s="19"/>
      <c r="U35" s="69">
        <f>B35</f>
        <v>0</v>
      </c>
      <c r="V35" s="72"/>
      <c r="X35" s="70">
        <f t="shared" si="4"/>
        <v>0</v>
      </c>
      <c r="Y35" s="72"/>
    </row>
    <row r="36" spans="1:25" ht="21" customHeight="1">
      <c r="A36" s="61">
        <v>3</v>
      </c>
      <c r="B36" s="110"/>
      <c r="C36" s="110"/>
      <c r="D36" s="110"/>
      <c r="E36" s="119"/>
      <c r="F36" s="120"/>
      <c r="G36" s="121"/>
      <c r="H36" s="75">
        <f>IF(E36="","",DATEDIF(E36,$U$1,"Y"))</f>
      </c>
      <c r="I36" s="19"/>
      <c r="J36" s="13"/>
      <c r="K36" s="61">
        <v>7</v>
      </c>
      <c r="L36" s="111"/>
      <c r="M36" s="112"/>
      <c r="N36" s="113"/>
      <c r="O36" s="97"/>
      <c r="P36" s="112"/>
      <c r="Q36" s="113"/>
      <c r="R36" s="78">
        <f>IF(O36="","",DATEDIF(O36,$U$1,"Y"))</f>
      </c>
      <c r="S36" s="19"/>
      <c r="U36" s="69">
        <f>B36</f>
        <v>0</v>
      </c>
      <c r="V36" s="72"/>
      <c r="X36" s="70">
        <f t="shared" si="4"/>
        <v>0</v>
      </c>
      <c r="Y36" s="72"/>
    </row>
    <row r="37" spans="1:25" ht="21" customHeight="1" thickBot="1">
      <c r="A37" s="62">
        <v>4</v>
      </c>
      <c r="B37" s="110"/>
      <c r="C37" s="110"/>
      <c r="D37" s="110"/>
      <c r="E37" s="119"/>
      <c r="F37" s="120"/>
      <c r="G37" s="121"/>
      <c r="H37" s="75">
        <f>IF(E37="","",DATEDIF(E37,$U$1,"Y"))</f>
      </c>
      <c r="I37" s="19"/>
      <c r="J37" s="13"/>
      <c r="K37" s="62">
        <v>8</v>
      </c>
      <c r="L37" s="114"/>
      <c r="M37" s="115"/>
      <c r="N37" s="116"/>
      <c r="O37" s="117"/>
      <c r="P37" s="118"/>
      <c r="Q37" s="118"/>
      <c r="R37" s="77">
        <f>IF(O37="","",DATEDIF(O37,$U$1,"Y"))</f>
      </c>
      <c r="S37" s="20"/>
      <c r="U37" s="69">
        <f>B37</f>
        <v>0</v>
      </c>
      <c r="V37" s="72"/>
      <c r="X37" s="70">
        <f t="shared" si="4"/>
        <v>0</v>
      </c>
      <c r="Y37" s="72"/>
    </row>
    <row r="38" spans="1:25" ht="21" customHeight="1">
      <c r="A38" s="139"/>
      <c r="B38" s="139"/>
      <c r="C38" s="139"/>
      <c r="D38" s="139"/>
      <c r="E38" s="139"/>
      <c r="F38" s="139"/>
      <c r="G38" s="139"/>
      <c r="H38" s="139"/>
      <c r="I38" s="139"/>
      <c r="J38" s="13"/>
      <c r="K38" s="82"/>
      <c r="L38" s="107"/>
      <c r="M38" s="107"/>
      <c r="N38" s="107"/>
      <c r="O38" s="108"/>
      <c r="P38" s="107"/>
      <c r="Q38" s="107"/>
      <c r="R38" s="84"/>
      <c r="S38" s="84"/>
      <c r="X38" s="70">
        <f t="shared" si="4"/>
        <v>0</v>
      </c>
      <c r="Y38" s="72"/>
    </row>
    <row r="39" spans="1:25" ht="21" customHeight="1">
      <c r="A39" s="156"/>
      <c r="B39" s="156"/>
      <c r="C39" s="156"/>
      <c r="D39" s="156"/>
      <c r="E39" s="156"/>
      <c r="F39" s="156"/>
      <c r="G39" s="156"/>
      <c r="H39" s="156"/>
      <c r="I39" s="156"/>
      <c r="J39" s="13"/>
      <c r="K39" s="82"/>
      <c r="L39" s="107"/>
      <c r="M39" s="107"/>
      <c r="N39" s="107"/>
      <c r="O39" s="108"/>
      <c r="P39" s="107"/>
      <c r="Q39" s="107"/>
      <c r="R39" s="84"/>
      <c r="S39" s="84"/>
      <c r="X39" s="70">
        <f t="shared" si="4"/>
        <v>0</v>
      </c>
      <c r="Y39" s="72"/>
    </row>
    <row r="40" spans="1:25" ht="18" customHeight="1">
      <c r="A40" s="63"/>
      <c r="B40" s="63"/>
      <c r="C40" s="63"/>
      <c r="D40" s="63"/>
      <c r="E40" s="63"/>
      <c r="F40" s="63"/>
      <c r="G40" s="63"/>
      <c r="H40" s="63"/>
      <c r="I40" s="63"/>
      <c r="J40" s="13"/>
      <c r="K40" s="82"/>
      <c r="L40" s="84"/>
      <c r="M40" s="84"/>
      <c r="N40" s="84"/>
      <c r="O40" s="87"/>
      <c r="P40" s="84"/>
      <c r="Q40" s="84"/>
      <c r="R40" s="84"/>
      <c r="S40" s="84"/>
      <c r="X40" s="80"/>
      <c r="Y40" s="81"/>
    </row>
    <row r="41" spans="1:25" ht="18" customHeight="1">
      <c r="A41" s="63"/>
      <c r="B41" s="63"/>
      <c r="C41" s="63"/>
      <c r="D41" s="63"/>
      <c r="E41" s="63"/>
      <c r="F41" s="63"/>
      <c r="G41" s="63"/>
      <c r="H41" s="63"/>
      <c r="I41" s="63"/>
      <c r="J41" s="13"/>
      <c r="K41" s="82"/>
      <c r="L41" s="84"/>
      <c r="M41" s="84"/>
      <c r="N41" s="84"/>
      <c r="O41" s="87"/>
      <c r="P41" s="84"/>
      <c r="Q41" s="84"/>
      <c r="R41" s="84"/>
      <c r="S41" s="84"/>
      <c r="X41" s="80"/>
      <c r="Y41" s="81"/>
    </row>
    <row r="42" spans="1:25" ht="18" customHeight="1">
      <c r="A42" s="63"/>
      <c r="B42" s="63"/>
      <c r="C42" s="63"/>
      <c r="D42" s="63"/>
      <c r="E42" s="63"/>
      <c r="F42" s="63"/>
      <c r="G42" s="63"/>
      <c r="H42" s="63"/>
      <c r="I42" s="63"/>
      <c r="J42" s="13"/>
      <c r="K42" s="82"/>
      <c r="L42" s="84"/>
      <c r="M42" s="84"/>
      <c r="N42" s="84"/>
      <c r="O42" s="87"/>
      <c r="P42" s="84"/>
      <c r="Q42" s="84"/>
      <c r="R42" s="84"/>
      <c r="S42" s="84"/>
      <c r="X42" s="80"/>
      <c r="Y42" s="81"/>
    </row>
    <row r="43" spans="1:19" ht="3.75" customHeight="1">
      <c r="A43" s="63"/>
      <c r="B43" s="63"/>
      <c r="C43" s="63"/>
      <c r="D43" s="63"/>
      <c r="E43" s="63"/>
      <c r="F43" s="63"/>
      <c r="G43" s="63"/>
      <c r="H43" s="63"/>
      <c r="I43" s="63"/>
      <c r="J43" s="13"/>
      <c r="K43" s="64"/>
      <c r="L43" s="49"/>
      <c r="M43" s="49"/>
      <c r="N43" s="49"/>
      <c r="O43" s="49"/>
      <c r="P43" s="49"/>
      <c r="Q43" s="49"/>
      <c r="R43" s="65"/>
      <c r="S43" s="65"/>
    </row>
    <row r="44" spans="1:19" ht="19.5" customHeight="1">
      <c r="A44" s="155" t="s">
        <v>12</v>
      </c>
      <c r="B44" s="155"/>
      <c r="C44" s="155"/>
      <c r="D44" s="155"/>
      <c r="E44" s="155"/>
      <c r="F44" s="155"/>
      <c r="G44" s="155"/>
      <c r="H44" s="155"/>
      <c r="I44" s="155"/>
      <c r="J44" s="155"/>
      <c r="K44" s="155"/>
      <c r="L44" s="155"/>
      <c r="M44" s="155"/>
      <c r="N44" s="155"/>
      <c r="O44" s="155"/>
      <c r="P44" s="155"/>
      <c r="Q44" s="155"/>
      <c r="R44" s="155"/>
      <c r="S44" s="155"/>
    </row>
    <row r="45" spans="1:19" ht="19.5" customHeight="1">
      <c r="A45" s="66"/>
      <c r="B45" s="13"/>
      <c r="D45" s="13"/>
      <c r="E45" s="13"/>
      <c r="F45" s="13"/>
      <c r="G45" s="13"/>
      <c r="H45" s="13"/>
      <c r="I45" s="13"/>
      <c r="J45" s="13"/>
      <c r="K45" s="13"/>
      <c r="L45" s="13"/>
      <c r="M45" s="13"/>
      <c r="N45" s="13"/>
      <c r="O45" s="13"/>
      <c r="P45" s="13"/>
      <c r="Q45" s="13"/>
      <c r="R45" s="13"/>
      <c r="S45" s="13"/>
    </row>
    <row r="46" spans="1:19" ht="13.5">
      <c r="A46" s="13"/>
      <c r="B46" s="13"/>
      <c r="C46" s="14" t="s">
        <v>34</v>
      </c>
      <c r="D46" s="21"/>
      <c r="E46" s="15" t="s">
        <v>21</v>
      </c>
      <c r="F46" s="22"/>
      <c r="G46" s="16" t="s">
        <v>22</v>
      </c>
      <c r="H46" s="22"/>
      <c r="I46" s="13" t="s">
        <v>23</v>
      </c>
      <c r="J46" s="13"/>
      <c r="K46" s="13"/>
      <c r="L46" s="13"/>
      <c r="M46" s="13"/>
      <c r="N46" s="13"/>
      <c r="O46" s="13"/>
      <c r="P46" s="13"/>
      <c r="Q46" s="13"/>
      <c r="R46" s="13"/>
      <c r="S46" s="13"/>
    </row>
    <row r="47" spans="1:19" ht="26.25" customHeight="1">
      <c r="A47" s="12" t="s">
        <v>25</v>
      </c>
      <c r="B47" s="166">
        <f>D4</f>
        <v>0</v>
      </c>
      <c r="C47" s="166"/>
      <c r="D47" s="166"/>
      <c r="E47" s="166"/>
      <c r="F47" s="166"/>
      <c r="G47" s="166"/>
      <c r="H47" s="166"/>
      <c r="I47" s="166"/>
      <c r="J47" s="17" t="s">
        <v>24</v>
      </c>
      <c r="K47" s="67"/>
      <c r="L47" s="17"/>
      <c r="M47" s="166"/>
      <c r="N47" s="166"/>
      <c r="O47" s="166"/>
      <c r="P47" s="166"/>
      <c r="Q47" s="166"/>
      <c r="R47" s="166"/>
      <c r="S47" s="18" t="s">
        <v>17</v>
      </c>
    </row>
    <row r="48" spans="1:19" ht="13.5">
      <c r="A48" s="154" t="s">
        <v>15</v>
      </c>
      <c r="B48" s="154"/>
      <c r="C48" s="154"/>
      <c r="D48" s="154"/>
      <c r="E48" s="154"/>
      <c r="F48" s="154"/>
      <c r="G48" s="154"/>
      <c r="H48" s="154"/>
      <c r="I48" s="154"/>
      <c r="J48" s="154"/>
      <c r="K48" s="154"/>
      <c r="L48" s="154"/>
      <c r="M48" s="154"/>
      <c r="N48" s="154"/>
      <c r="O48" s="154"/>
      <c r="P48" s="154"/>
      <c r="Q48" s="154"/>
      <c r="R48" s="154"/>
      <c r="S48" s="154"/>
    </row>
  </sheetData>
  <sheetProtection selectLockedCells="1"/>
  <mergeCells count="152">
    <mergeCell ref="F12:S12"/>
    <mergeCell ref="A12:E12"/>
    <mergeCell ref="A22:E22"/>
    <mergeCell ref="A32:E32"/>
    <mergeCell ref="M47:R47"/>
    <mergeCell ref="B47:I47"/>
    <mergeCell ref="B31:D31"/>
    <mergeCell ref="E27:G27"/>
    <mergeCell ref="E28:G28"/>
    <mergeCell ref="E29:G29"/>
    <mergeCell ref="D4:H4"/>
    <mergeCell ref="Q4:S4"/>
    <mergeCell ref="C5:C7"/>
    <mergeCell ref="D5:G7"/>
    <mergeCell ref="I5:K7"/>
    <mergeCell ref="L5:O7"/>
    <mergeCell ref="K4:O4"/>
    <mergeCell ref="B28:D28"/>
    <mergeCell ref="B27:D27"/>
    <mergeCell ref="A24:A25"/>
    <mergeCell ref="A48:S48"/>
    <mergeCell ref="A44:S44"/>
    <mergeCell ref="A26:A27"/>
    <mergeCell ref="A28:A29"/>
    <mergeCell ref="A39:I39"/>
    <mergeCell ref="I8:J10"/>
    <mergeCell ref="K8:P10"/>
    <mergeCell ref="A30:A31"/>
    <mergeCell ref="A13:B13"/>
    <mergeCell ref="A18:B18"/>
    <mergeCell ref="B29:D29"/>
    <mergeCell ref="C19:G19"/>
    <mergeCell ref="A15:B15"/>
    <mergeCell ref="C8:C10"/>
    <mergeCell ref="A17:B17"/>
    <mergeCell ref="A1:S1"/>
    <mergeCell ref="A2:S2"/>
    <mergeCell ref="AA3:AD3"/>
    <mergeCell ref="A3:O3"/>
    <mergeCell ref="R7:S8"/>
    <mergeCell ref="A16:B16"/>
    <mergeCell ref="R9:S11"/>
    <mergeCell ref="H16:K16"/>
    <mergeCell ref="H15:K15"/>
    <mergeCell ref="H14:K14"/>
    <mergeCell ref="A21:B21"/>
    <mergeCell ref="E25:G25"/>
    <mergeCell ref="A19:B19"/>
    <mergeCell ref="A14:B14"/>
    <mergeCell ref="B23:D23"/>
    <mergeCell ref="E23:G23"/>
    <mergeCell ref="B24:D24"/>
    <mergeCell ref="E24:G24"/>
    <mergeCell ref="P14:Q14"/>
    <mergeCell ref="P15:Q15"/>
    <mergeCell ref="P16:Q16"/>
    <mergeCell ref="P5:P7"/>
    <mergeCell ref="D8:G10"/>
    <mergeCell ref="B26:D26"/>
    <mergeCell ref="B25:D25"/>
    <mergeCell ref="O23:Q23"/>
    <mergeCell ref="L26:N26"/>
    <mergeCell ref="A20:B20"/>
    <mergeCell ref="L23:N23"/>
    <mergeCell ref="K22:S22"/>
    <mergeCell ref="E26:G26"/>
    <mergeCell ref="L13:O13"/>
    <mergeCell ref="L14:O14"/>
    <mergeCell ref="P13:Q13"/>
    <mergeCell ref="O24:Q24"/>
    <mergeCell ref="L25:N25"/>
    <mergeCell ref="R13:S13"/>
    <mergeCell ref="R21:S21"/>
    <mergeCell ref="R20:S20"/>
    <mergeCell ref="O30:Q30"/>
    <mergeCell ref="O27:Q27"/>
    <mergeCell ref="L28:N28"/>
    <mergeCell ref="O28:Q28"/>
    <mergeCell ref="K24:K25"/>
    <mergeCell ref="K26:K27"/>
    <mergeCell ref="K28:K29"/>
    <mergeCell ref="L24:N24"/>
    <mergeCell ref="O29:Q29"/>
    <mergeCell ref="O25:Q25"/>
    <mergeCell ref="B33:D33"/>
    <mergeCell ref="E33:G33"/>
    <mergeCell ref="L33:N33"/>
    <mergeCell ref="O33:Q33"/>
    <mergeCell ref="L29:N29"/>
    <mergeCell ref="L27:N27"/>
    <mergeCell ref="O26:Q26"/>
    <mergeCell ref="E30:G30"/>
    <mergeCell ref="B30:D30"/>
    <mergeCell ref="B37:D37"/>
    <mergeCell ref="B36:D36"/>
    <mergeCell ref="B35:D35"/>
    <mergeCell ref="B34:D34"/>
    <mergeCell ref="L36:N36"/>
    <mergeCell ref="E31:G31"/>
    <mergeCell ref="K32:S32"/>
    <mergeCell ref="K30:K31"/>
    <mergeCell ref="L31:N31"/>
    <mergeCell ref="L30:N30"/>
    <mergeCell ref="O38:Q38"/>
    <mergeCell ref="E37:G37"/>
    <mergeCell ref="E35:G35"/>
    <mergeCell ref="E34:G34"/>
    <mergeCell ref="E36:G36"/>
    <mergeCell ref="O31:Q31"/>
    <mergeCell ref="A38:I38"/>
    <mergeCell ref="L39:N39"/>
    <mergeCell ref="O39:Q39"/>
    <mergeCell ref="O34:Q34"/>
    <mergeCell ref="L35:N35"/>
    <mergeCell ref="O35:Q35"/>
    <mergeCell ref="O36:Q36"/>
    <mergeCell ref="L37:N37"/>
    <mergeCell ref="O37:Q37"/>
    <mergeCell ref="L34:N34"/>
    <mergeCell ref="L38:N38"/>
    <mergeCell ref="R19:S19"/>
    <mergeCell ref="R18:S18"/>
    <mergeCell ref="R17:S17"/>
    <mergeCell ref="R16:S16"/>
    <mergeCell ref="R15:S15"/>
    <mergeCell ref="R14:S14"/>
    <mergeCell ref="P17:Q17"/>
    <mergeCell ref="P18:Q18"/>
    <mergeCell ref="P19:Q19"/>
    <mergeCell ref="P20:Q20"/>
    <mergeCell ref="P21:Q21"/>
    <mergeCell ref="L15:O15"/>
    <mergeCell ref="L16:O16"/>
    <mergeCell ref="L17:O17"/>
    <mergeCell ref="L18:O18"/>
    <mergeCell ref="L19:O19"/>
    <mergeCell ref="L20:O20"/>
    <mergeCell ref="L21:O21"/>
    <mergeCell ref="C21:G21"/>
    <mergeCell ref="H21:K21"/>
    <mergeCell ref="H20:K20"/>
    <mergeCell ref="H19:K19"/>
    <mergeCell ref="H13:K13"/>
    <mergeCell ref="C20:G20"/>
    <mergeCell ref="C18:G18"/>
    <mergeCell ref="H18:K18"/>
    <mergeCell ref="C13:G13"/>
    <mergeCell ref="C14:G14"/>
    <mergeCell ref="C15:G15"/>
    <mergeCell ref="C16:G16"/>
    <mergeCell ref="C17:G17"/>
    <mergeCell ref="H17:K17"/>
  </mergeCells>
  <printOptions/>
  <pageMargins left="0.6692913385826772" right="0.7086614173228347" top="0.7874015748031497" bottom="0.5905511811023623"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9"/>
  <sheetViews>
    <sheetView zoomScalePageLayoutView="0" workbookViewId="0" topLeftCell="A1">
      <selection activeCell="F12" sqref="F12:S12"/>
    </sheetView>
  </sheetViews>
  <sheetFormatPr defaultColWidth="9.00390625" defaultRowHeight="13.5"/>
  <cols>
    <col min="1" max="1" width="4.00390625" style="0" customWidth="1"/>
    <col min="2" max="4" width="5.25390625" style="0" customWidth="1"/>
    <col min="5" max="5" width="6.75390625" style="28" customWidth="1"/>
    <col min="6" max="6" width="2.375" style="0" customWidth="1"/>
    <col min="7" max="7" width="2.50390625" style="0" bestFit="1" customWidth="1"/>
    <col min="8" max="8" width="40.50390625" style="0" customWidth="1"/>
    <col min="9" max="9" width="1.875" style="0" customWidth="1"/>
    <col min="10" max="10" width="4.00390625" style="0" customWidth="1"/>
    <col min="11" max="13" width="5.25390625" style="0" customWidth="1"/>
    <col min="14" max="14" width="7.125" style="28" bestFit="1" customWidth="1"/>
    <col min="15" max="15" width="2.625" style="0" customWidth="1"/>
    <col min="16" max="16" width="2.625" style="28" customWidth="1"/>
    <col min="17" max="17" width="40.50390625" style="0" customWidth="1"/>
  </cols>
  <sheetData>
    <row r="1" spans="1:16" s="5" customFormat="1" ht="18" customHeight="1" thickBot="1">
      <c r="A1" s="3" t="s">
        <v>4</v>
      </c>
      <c r="B1" s="1"/>
      <c r="C1" s="1"/>
      <c r="D1" s="1"/>
      <c r="E1" s="26"/>
      <c r="F1" s="1"/>
      <c r="G1" s="1"/>
      <c r="H1" s="1"/>
      <c r="I1" s="1"/>
      <c r="J1" s="167" t="s">
        <v>27</v>
      </c>
      <c r="K1" s="167"/>
      <c r="L1" s="167"/>
      <c r="M1" s="168"/>
      <c r="N1" s="27"/>
      <c r="O1" s="9"/>
      <c r="P1" s="28"/>
    </row>
    <row r="2" spans="1:17" ht="18" customHeight="1" thickBot="1">
      <c r="A2" s="6" t="s">
        <v>5</v>
      </c>
      <c r="B2" s="169" t="s">
        <v>6</v>
      </c>
      <c r="C2" s="169"/>
      <c r="D2" s="169"/>
      <c r="E2" s="4" t="s">
        <v>19</v>
      </c>
      <c r="F2" s="10"/>
      <c r="G2" s="10"/>
      <c r="H2" s="10" t="s">
        <v>28</v>
      </c>
      <c r="I2" s="2"/>
      <c r="J2" s="6" t="s">
        <v>5</v>
      </c>
      <c r="K2" s="169" t="s">
        <v>6</v>
      </c>
      <c r="L2" s="169"/>
      <c r="M2" s="169"/>
      <c r="N2" s="29" t="s">
        <v>19</v>
      </c>
      <c r="O2" s="30"/>
      <c r="Q2" s="10" t="s">
        <v>28</v>
      </c>
    </row>
    <row r="3" spans="1:17" ht="18" customHeight="1">
      <c r="A3" s="170">
        <v>1</v>
      </c>
      <c r="B3" s="171">
        <f>'男子'!B24</f>
        <v>0</v>
      </c>
      <c r="C3" s="171"/>
      <c r="D3" s="171"/>
      <c r="E3" s="172">
        <f>'男子'!$D$4</f>
        <v>0</v>
      </c>
      <c r="F3" s="11"/>
      <c r="G3" s="32">
        <v>1</v>
      </c>
      <c r="H3" s="33" t="str">
        <f>B3&amp;"・"&amp;B4&amp;"("&amp;E3&amp;")"</f>
        <v>0・0(0)</v>
      </c>
      <c r="I3" s="2"/>
      <c r="J3" s="170">
        <v>1</v>
      </c>
      <c r="K3" s="171">
        <f>'男子'!L24</f>
        <v>0</v>
      </c>
      <c r="L3" s="171"/>
      <c r="M3" s="171"/>
      <c r="N3" s="172">
        <f>'男子'!$D$4</f>
        <v>0</v>
      </c>
      <c r="O3" s="11"/>
      <c r="P3" s="34">
        <v>1</v>
      </c>
      <c r="Q3" s="33" t="str">
        <f>K3&amp;"・"&amp;K4&amp;"("&amp;N3&amp;")"</f>
        <v>0・0(0)</v>
      </c>
    </row>
    <row r="4" spans="1:17" ht="18" customHeight="1">
      <c r="A4" s="170"/>
      <c r="B4" s="171">
        <f>'男子'!B25</f>
        <v>0</v>
      </c>
      <c r="C4" s="171"/>
      <c r="D4" s="171"/>
      <c r="E4" s="172"/>
      <c r="F4" s="11"/>
      <c r="G4" s="23">
        <v>2</v>
      </c>
      <c r="H4" s="31" t="str">
        <f>B5&amp;"・"&amp;B6&amp;"("&amp;E5&amp;")"</f>
        <v>0・0(0)</v>
      </c>
      <c r="I4" s="2"/>
      <c r="J4" s="170"/>
      <c r="K4" s="171">
        <f>'男子'!L25</f>
        <v>0</v>
      </c>
      <c r="L4" s="171"/>
      <c r="M4" s="171"/>
      <c r="N4" s="172"/>
      <c r="O4" s="11"/>
      <c r="P4" s="35">
        <v>2</v>
      </c>
      <c r="Q4" s="31" t="str">
        <f>K5&amp;"・"&amp;K6&amp;"("&amp;N5&amp;")"</f>
        <v>0・0(0)</v>
      </c>
    </row>
    <row r="5" spans="1:17" ht="18" customHeight="1">
      <c r="A5" s="170">
        <v>2</v>
      </c>
      <c r="B5" s="171">
        <f>'男子'!B26</f>
        <v>0</v>
      </c>
      <c r="C5" s="171"/>
      <c r="D5" s="171"/>
      <c r="E5" s="172">
        <f>'男子'!$D$4</f>
        <v>0</v>
      </c>
      <c r="F5" s="11"/>
      <c r="G5" s="23">
        <v>3</v>
      </c>
      <c r="H5" s="31" t="str">
        <f>B7&amp;"・"&amp;B8&amp;"("&amp;E7&amp;")"</f>
        <v>0・0(0)</v>
      </c>
      <c r="I5" s="2"/>
      <c r="J5" s="170">
        <v>2</v>
      </c>
      <c r="K5" s="171">
        <f>'男子'!L26</f>
        <v>0</v>
      </c>
      <c r="L5" s="171"/>
      <c r="M5" s="171"/>
      <c r="N5" s="172">
        <f>'男子'!$D$4</f>
        <v>0</v>
      </c>
      <c r="O5" s="11"/>
      <c r="P5" s="35">
        <v>3</v>
      </c>
      <c r="Q5" s="31" t="str">
        <f>K7&amp;"・"&amp;K8&amp;"("&amp;N7&amp;")"</f>
        <v>0・0(0)</v>
      </c>
    </row>
    <row r="6" spans="1:17" ht="18" customHeight="1" thickBot="1">
      <c r="A6" s="170"/>
      <c r="B6" s="171">
        <f>'男子'!B27</f>
        <v>0</v>
      </c>
      <c r="C6" s="171"/>
      <c r="D6" s="171"/>
      <c r="E6" s="172"/>
      <c r="F6" s="11"/>
      <c r="G6" s="24">
        <v>4</v>
      </c>
      <c r="H6" s="36" t="str">
        <f>B9&amp;"・"&amp;B10&amp;"("&amp;E9&amp;")"</f>
        <v>0・0(0)</v>
      </c>
      <c r="I6" s="2"/>
      <c r="J6" s="170"/>
      <c r="K6" s="171">
        <f>'男子'!L27</f>
        <v>0</v>
      </c>
      <c r="L6" s="171"/>
      <c r="M6" s="171"/>
      <c r="N6" s="172"/>
      <c r="O6" s="11"/>
      <c r="P6" s="37">
        <v>4</v>
      </c>
      <c r="Q6" s="36" t="str">
        <f>K9&amp;"・"&amp;K10&amp;"("&amp;N9&amp;")"</f>
        <v>0・0(0)</v>
      </c>
    </row>
    <row r="7" spans="1:15" ht="18" customHeight="1">
      <c r="A7" s="170">
        <v>3</v>
      </c>
      <c r="B7" s="171">
        <f>'男子'!B28</f>
        <v>0</v>
      </c>
      <c r="C7" s="171"/>
      <c r="D7" s="171"/>
      <c r="E7" s="172">
        <f>'男子'!$D$4</f>
        <v>0</v>
      </c>
      <c r="F7" s="11"/>
      <c r="G7" s="11"/>
      <c r="H7" s="11"/>
      <c r="I7" s="2"/>
      <c r="J7" s="170">
        <v>3</v>
      </c>
      <c r="K7" s="171">
        <f>'男子'!L28</f>
        <v>0</v>
      </c>
      <c r="L7" s="171"/>
      <c r="M7" s="171"/>
      <c r="N7" s="172">
        <f>'男子'!$D$4</f>
        <v>0</v>
      </c>
      <c r="O7" s="11"/>
    </row>
    <row r="8" spans="1:15" ht="18" customHeight="1">
      <c r="A8" s="170"/>
      <c r="B8" s="171">
        <f>'男子'!B29</f>
        <v>0</v>
      </c>
      <c r="C8" s="171"/>
      <c r="D8" s="171"/>
      <c r="E8" s="172"/>
      <c r="F8" s="11"/>
      <c r="G8" s="11"/>
      <c r="H8" s="11"/>
      <c r="I8" s="2"/>
      <c r="J8" s="170"/>
      <c r="K8" s="171">
        <f>'男子'!L29</f>
        <v>0</v>
      </c>
      <c r="L8" s="171"/>
      <c r="M8" s="171"/>
      <c r="N8" s="172"/>
      <c r="O8" s="11"/>
    </row>
    <row r="9" spans="1:15" ht="18" customHeight="1">
      <c r="A9" s="170">
        <v>4</v>
      </c>
      <c r="B9" s="171">
        <f>'男子'!B30</f>
        <v>0</v>
      </c>
      <c r="C9" s="171"/>
      <c r="D9" s="171"/>
      <c r="E9" s="172">
        <f>'男子'!$D$4</f>
        <v>0</v>
      </c>
      <c r="F9" s="11"/>
      <c r="G9" s="11"/>
      <c r="H9" s="11"/>
      <c r="I9" s="2"/>
      <c r="J9" s="170">
        <v>4</v>
      </c>
      <c r="K9" s="171">
        <f>'男子'!L30</f>
        <v>0</v>
      </c>
      <c r="L9" s="171"/>
      <c r="M9" s="171"/>
      <c r="N9" s="172">
        <f>'男子'!$D$4</f>
        <v>0</v>
      </c>
      <c r="O9" s="11"/>
    </row>
    <row r="10" spans="1:15" ht="18" customHeight="1" thickBot="1">
      <c r="A10" s="173"/>
      <c r="B10" s="175">
        <f>'男子'!B31</f>
        <v>0</v>
      </c>
      <c r="C10" s="175"/>
      <c r="D10" s="175"/>
      <c r="E10" s="172"/>
      <c r="F10" s="11"/>
      <c r="G10" s="11"/>
      <c r="H10" s="11"/>
      <c r="I10" s="2"/>
      <c r="J10" s="174"/>
      <c r="K10" s="176">
        <f>'男子'!L31</f>
        <v>0</v>
      </c>
      <c r="L10" s="176"/>
      <c r="M10" s="176"/>
      <c r="N10" s="172"/>
      <c r="O10" s="11"/>
    </row>
    <row r="11" spans="1:16" s="5" customFormat="1" ht="18" customHeight="1" thickBot="1">
      <c r="A11" s="3" t="s">
        <v>10</v>
      </c>
      <c r="B11" s="41"/>
      <c r="C11" s="41"/>
      <c r="D11" s="41"/>
      <c r="E11" s="38"/>
      <c r="F11" s="1"/>
      <c r="G11" s="1"/>
      <c r="H11" s="1"/>
      <c r="I11" s="1"/>
      <c r="J11" s="177" t="s">
        <v>27</v>
      </c>
      <c r="K11" s="177"/>
      <c r="L11" s="177"/>
      <c r="M11" s="177"/>
      <c r="N11" s="39"/>
      <c r="P11" s="28"/>
    </row>
    <row r="12" spans="1:17" ht="18" customHeight="1" thickBot="1">
      <c r="A12" s="6" t="s">
        <v>5</v>
      </c>
      <c r="B12" s="169" t="s">
        <v>6</v>
      </c>
      <c r="C12" s="169"/>
      <c r="D12" s="169"/>
      <c r="E12" s="4" t="s">
        <v>19</v>
      </c>
      <c r="F12" s="10"/>
      <c r="G12" s="10"/>
      <c r="H12" s="10" t="s">
        <v>28</v>
      </c>
      <c r="I12" s="2"/>
      <c r="J12" s="6" t="s">
        <v>5</v>
      </c>
      <c r="K12" s="169" t="s">
        <v>6</v>
      </c>
      <c r="L12" s="169"/>
      <c r="M12" s="169"/>
      <c r="N12" s="29" t="s">
        <v>19</v>
      </c>
      <c r="Q12" s="10" t="s">
        <v>28</v>
      </c>
    </row>
    <row r="13" spans="1:17" ht="18" customHeight="1">
      <c r="A13" s="7">
        <v>1</v>
      </c>
      <c r="B13" s="171">
        <f>'男子'!B34</f>
        <v>0</v>
      </c>
      <c r="C13" s="171"/>
      <c r="D13" s="171"/>
      <c r="E13" s="31">
        <f>'男子'!$D$4</f>
        <v>0</v>
      </c>
      <c r="F13" s="11"/>
      <c r="G13" s="32">
        <v>1</v>
      </c>
      <c r="H13" s="33" t="str">
        <f>B13&amp;"("&amp;E13&amp;")"</f>
        <v>0(0)</v>
      </c>
      <c r="I13" s="2"/>
      <c r="J13" s="7">
        <v>1</v>
      </c>
      <c r="K13" s="171">
        <f>'男子'!L34</f>
        <v>0</v>
      </c>
      <c r="L13" s="171"/>
      <c r="M13" s="171"/>
      <c r="N13" s="40">
        <f>'男子'!$D$4</f>
        <v>0</v>
      </c>
      <c r="P13" s="32">
        <v>1</v>
      </c>
      <c r="Q13" s="33" t="str">
        <f aca="true" t="shared" si="0" ref="Q13:Q18">K13&amp;"("&amp;N13&amp;")"</f>
        <v>0(0)</v>
      </c>
    </row>
    <row r="14" spans="1:17" ht="18" customHeight="1">
      <c r="A14" s="7">
        <v>2</v>
      </c>
      <c r="B14" s="171">
        <f>'男子'!B35</f>
        <v>0</v>
      </c>
      <c r="C14" s="171"/>
      <c r="D14" s="171"/>
      <c r="E14" s="31">
        <f>'男子'!$D$4</f>
        <v>0</v>
      </c>
      <c r="F14" s="11"/>
      <c r="G14" s="23">
        <v>2</v>
      </c>
      <c r="H14" s="31" t="str">
        <f>B14&amp;"("&amp;E14&amp;")"</f>
        <v>0(0)</v>
      </c>
      <c r="I14" s="2"/>
      <c r="J14" s="7">
        <v>2</v>
      </c>
      <c r="K14" s="171">
        <f>'男子'!L35</f>
        <v>0</v>
      </c>
      <c r="L14" s="171"/>
      <c r="M14" s="171"/>
      <c r="N14" s="40">
        <f>'男子'!$D$4</f>
        <v>0</v>
      </c>
      <c r="P14" s="23">
        <v>2</v>
      </c>
      <c r="Q14" s="31" t="str">
        <f t="shared" si="0"/>
        <v>0(0)</v>
      </c>
    </row>
    <row r="15" spans="1:17" ht="18" customHeight="1">
      <c r="A15" s="7">
        <v>3</v>
      </c>
      <c r="B15" s="171">
        <f>'男子'!B36</f>
        <v>0</v>
      </c>
      <c r="C15" s="171"/>
      <c r="D15" s="171"/>
      <c r="E15" s="31">
        <f>'男子'!$D$4</f>
        <v>0</v>
      </c>
      <c r="F15" s="11"/>
      <c r="G15" s="23">
        <v>3</v>
      </c>
      <c r="H15" s="31" t="str">
        <f>B15&amp;"("&amp;E15&amp;")"</f>
        <v>0(0)</v>
      </c>
      <c r="I15" s="2"/>
      <c r="J15" s="7">
        <v>3</v>
      </c>
      <c r="K15" s="171">
        <f>'男子'!L36</f>
        <v>0</v>
      </c>
      <c r="L15" s="171"/>
      <c r="M15" s="171"/>
      <c r="N15" s="40">
        <f>'男子'!$D$4</f>
        <v>0</v>
      </c>
      <c r="P15" s="23">
        <v>3</v>
      </c>
      <c r="Q15" s="31" t="str">
        <f t="shared" si="0"/>
        <v>0(0)</v>
      </c>
    </row>
    <row r="16" spans="1:17" ht="18" customHeight="1" thickBot="1">
      <c r="A16" s="8">
        <v>4</v>
      </c>
      <c r="B16" s="175">
        <f>'男子'!B37</f>
        <v>0</v>
      </c>
      <c r="C16" s="175"/>
      <c r="D16" s="175"/>
      <c r="E16" s="36">
        <f>'男子'!$D$4</f>
        <v>0</v>
      </c>
      <c r="F16" s="11"/>
      <c r="G16" s="24">
        <v>4</v>
      </c>
      <c r="H16" s="36" t="str">
        <f>B16&amp;"("&amp;E16&amp;")"</f>
        <v>0(0)</v>
      </c>
      <c r="I16" s="2"/>
      <c r="J16" s="7">
        <v>4</v>
      </c>
      <c r="K16" s="171">
        <f>'男子'!L37</f>
        <v>0</v>
      </c>
      <c r="L16" s="171"/>
      <c r="M16" s="171"/>
      <c r="N16" s="40">
        <f>'男子'!$D$4</f>
        <v>0</v>
      </c>
      <c r="P16" s="23">
        <v>4</v>
      </c>
      <c r="Q16" s="31" t="str">
        <f t="shared" si="0"/>
        <v>0(0)</v>
      </c>
    </row>
    <row r="17" spans="3:17" ht="18" customHeight="1">
      <c r="C17" s="30"/>
      <c r="I17" s="2"/>
      <c r="J17" s="7">
        <v>5</v>
      </c>
      <c r="K17" s="171">
        <f>'男子'!L38</f>
        <v>0</v>
      </c>
      <c r="L17" s="171"/>
      <c r="M17" s="171"/>
      <c r="N17" s="40">
        <f>'男子'!$D$4</f>
        <v>0</v>
      </c>
      <c r="P17" s="23">
        <v>5</v>
      </c>
      <c r="Q17" s="31" t="str">
        <f t="shared" si="0"/>
        <v>0(0)</v>
      </c>
    </row>
    <row r="18" spans="9:17" ht="18" customHeight="1" thickBot="1">
      <c r="I18" s="2"/>
      <c r="J18" s="8">
        <v>6</v>
      </c>
      <c r="K18" s="176">
        <f>'男子'!L39</f>
        <v>0</v>
      </c>
      <c r="L18" s="176"/>
      <c r="M18" s="176"/>
      <c r="N18" s="40">
        <f>'男子'!$D$4</f>
        <v>0</v>
      </c>
      <c r="P18" s="24">
        <v>6</v>
      </c>
      <c r="Q18" s="36" t="str">
        <f t="shared" si="0"/>
        <v>0(0)</v>
      </c>
    </row>
    <row r="19" spans="11:14" ht="13.5">
      <c r="K19" s="42"/>
      <c r="L19" s="42"/>
      <c r="M19" s="42"/>
      <c r="N19" s="43"/>
    </row>
  </sheetData>
  <sheetProtection sheet="1" selectLockedCells="1"/>
  <mergeCells count="48">
    <mergeCell ref="K17:M17"/>
    <mergeCell ref="K18:M18"/>
    <mergeCell ref="B14:D14"/>
    <mergeCell ref="K14:M14"/>
    <mergeCell ref="B15:D15"/>
    <mergeCell ref="K15:M15"/>
    <mergeCell ref="B16:D16"/>
    <mergeCell ref="K16:M16"/>
    <mergeCell ref="K10:M10"/>
    <mergeCell ref="J11:M11"/>
    <mergeCell ref="B12:D12"/>
    <mergeCell ref="K12:M12"/>
    <mergeCell ref="B13:D13"/>
    <mergeCell ref="K13:M13"/>
    <mergeCell ref="N7:N8"/>
    <mergeCell ref="B8:D8"/>
    <mergeCell ref="K8:M8"/>
    <mergeCell ref="A9:A10"/>
    <mergeCell ref="B9:D9"/>
    <mergeCell ref="E9:E10"/>
    <mergeCell ref="J9:J10"/>
    <mergeCell ref="K9:M9"/>
    <mergeCell ref="N9:N10"/>
    <mergeCell ref="B10:D10"/>
    <mergeCell ref="K6:M6"/>
    <mergeCell ref="A7:A8"/>
    <mergeCell ref="B7:D7"/>
    <mergeCell ref="E7:E8"/>
    <mergeCell ref="J7:J8"/>
    <mergeCell ref="K7:M7"/>
    <mergeCell ref="N3:N4"/>
    <mergeCell ref="B4:D4"/>
    <mergeCell ref="K4:M4"/>
    <mergeCell ref="A5:A6"/>
    <mergeCell ref="B5:D5"/>
    <mergeCell ref="E5:E6"/>
    <mergeCell ref="J5:J6"/>
    <mergeCell ref="K5:M5"/>
    <mergeCell ref="N5:N6"/>
    <mergeCell ref="B6:D6"/>
    <mergeCell ref="J1:M1"/>
    <mergeCell ref="B2:D2"/>
    <mergeCell ref="K2:M2"/>
    <mergeCell ref="A3:A4"/>
    <mergeCell ref="B3:D3"/>
    <mergeCell ref="E3:E4"/>
    <mergeCell ref="J3:J4"/>
    <mergeCell ref="K3:M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D48"/>
  <sheetViews>
    <sheetView tabSelected="1" view="pageBreakPreview" zoomScaleSheetLayoutView="100" workbookViewId="0" topLeftCell="A7">
      <selection activeCell="A13" sqref="A13:IV39"/>
    </sheetView>
  </sheetViews>
  <sheetFormatPr defaultColWidth="9.00390625" defaultRowHeight="13.5"/>
  <cols>
    <col min="1" max="1" width="4.375" style="44" customWidth="1"/>
    <col min="2" max="2" width="5.25390625" style="44" customWidth="1"/>
    <col min="3" max="3" width="6.625" style="44" customWidth="1"/>
    <col min="4" max="4" width="4.00390625" style="44" customWidth="1"/>
    <col min="5" max="6" width="4.125" style="44" customWidth="1"/>
    <col min="7" max="7" width="3.125" style="44" customWidth="1"/>
    <col min="8" max="9" width="5.875" style="44" customWidth="1"/>
    <col min="10" max="10" width="2.625" style="44" customWidth="1"/>
    <col min="11" max="11" width="5.00390625" style="44" bestFit="1" customWidth="1"/>
    <col min="12" max="14" width="5.25390625" style="44" customWidth="1"/>
    <col min="15" max="16" width="4.125" style="44" customWidth="1"/>
    <col min="17" max="17" width="2.50390625" style="44" customWidth="1"/>
    <col min="18" max="19" width="5.875" style="44" customWidth="1"/>
    <col min="20" max="20" width="4.625" style="44" customWidth="1"/>
    <col min="21" max="22" width="16.875" style="44" customWidth="1"/>
    <col min="23" max="23" width="2.25390625" style="44" customWidth="1"/>
    <col min="24" max="25" width="15.625" style="44" customWidth="1"/>
    <col min="26" max="16384" width="9.00390625" style="44" customWidth="1"/>
  </cols>
  <sheetData>
    <row r="1" spans="1:21" ht="18" customHeight="1">
      <c r="A1" s="144" t="s">
        <v>39</v>
      </c>
      <c r="B1" s="144"/>
      <c r="C1" s="144"/>
      <c r="D1" s="144"/>
      <c r="E1" s="144"/>
      <c r="F1" s="144"/>
      <c r="G1" s="144"/>
      <c r="H1" s="144"/>
      <c r="I1" s="144"/>
      <c r="J1" s="144"/>
      <c r="K1" s="144"/>
      <c r="L1" s="144"/>
      <c r="M1" s="144"/>
      <c r="N1" s="144"/>
      <c r="O1" s="144"/>
      <c r="P1" s="144"/>
      <c r="Q1" s="144"/>
      <c r="R1" s="144"/>
      <c r="S1" s="144"/>
      <c r="U1" s="76">
        <f ca="1">TODAY()</f>
        <v>44060</v>
      </c>
    </row>
    <row r="2" spans="1:19" ht="18" customHeight="1" thickBot="1">
      <c r="A2" s="145"/>
      <c r="B2" s="145"/>
      <c r="C2" s="145"/>
      <c r="D2" s="145"/>
      <c r="E2" s="145"/>
      <c r="F2" s="145"/>
      <c r="G2" s="145"/>
      <c r="H2" s="145"/>
      <c r="I2" s="145"/>
      <c r="J2" s="145"/>
      <c r="K2" s="145"/>
      <c r="L2" s="145"/>
      <c r="M2" s="145"/>
      <c r="N2" s="145"/>
      <c r="O2" s="145"/>
      <c r="P2" s="145"/>
      <c r="Q2" s="145"/>
      <c r="R2" s="145"/>
      <c r="S2" s="145"/>
    </row>
    <row r="3" spans="1:30" ht="27" customHeight="1" thickBot="1">
      <c r="A3" s="149" t="s">
        <v>40</v>
      </c>
      <c r="B3" s="149"/>
      <c r="C3" s="149"/>
      <c r="D3" s="149"/>
      <c r="E3" s="149"/>
      <c r="F3" s="149"/>
      <c r="G3" s="149"/>
      <c r="H3" s="149"/>
      <c r="I3" s="149"/>
      <c r="J3" s="149"/>
      <c r="K3" s="149"/>
      <c r="L3" s="149"/>
      <c r="M3" s="149"/>
      <c r="N3" s="149"/>
      <c r="O3" s="149"/>
      <c r="P3" s="85"/>
      <c r="Q3" s="85"/>
      <c r="R3" s="85"/>
      <c r="S3" s="85"/>
      <c r="AA3" s="146"/>
      <c r="AB3" s="147"/>
      <c r="AC3" s="147"/>
      <c r="AD3" s="148"/>
    </row>
    <row r="4" spans="1:19" ht="30" customHeight="1">
      <c r="A4" s="46" t="s">
        <v>18</v>
      </c>
      <c r="B4" s="45"/>
      <c r="C4" s="47" t="s">
        <v>19</v>
      </c>
      <c r="D4" s="157"/>
      <c r="E4" s="157"/>
      <c r="F4" s="157"/>
      <c r="G4" s="157"/>
      <c r="H4" s="157"/>
      <c r="I4" s="47" t="s">
        <v>13</v>
      </c>
      <c r="J4" s="47"/>
      <c r="K4" s="162"/>
      <c r="L4" s="162"/>
      <c r="M4" s="162"/>
      <c r="N4" s="162"/>
      <c r="O4" s="162"/>
      <c r="P4" s="47" t="s">
        <v>14</v>
      </c>
      <c r="Q4" s="158"/>
      <c r="R4" s="158"/>
      <c r="S4" s="158"/>
    </row>
    <row r="5" spans="1:19" ht="10.5" customHeight="1">
      <c r="A5" s="12"/>
      <c r="B5" s="12"/>
      <c r="C5" s="133" t="s">
        <v>16</v>
      </c>
      <c r="D5" s="159"/>
      <c r="E5" s="159"/>
      <c r="F5" s="159"/>
      <c r="G5" s="159"/>
      <c r="H5" s="48" t="s">
        <v>26</v>
      </c>
      <c r="I5" s="133"/>
      <c r="J5" s="133"/>
      <c r="K5" s="133"/>
      <c r="L5" s="159"/>
      <c r="M5" s="159"/>
      <c r="N5" s="159"/>
      <c r="O5" s="159"/>
      <c r="P5" s="133"/>
      <c r="Q5" s="46"/>
      <c r="R5" s="46"/>
      <c r="S5" s="46"/>
    </row>
    <row r="6" spans="1:19" ht="10.5" customHeight="1">
      <c r="A6" s="12"/>
      <c r="B6" s="12"/>
      <c r="C6" s="134"/>
      <c r="D6" s="160"/>
      <c r="E6" s="160"/>
      <c r="F6" s="160"/>
      <c r="G6" s="160"/>
      <c r="H6" s="50"/>
      <c r="I6" s="134"/>
      <c r="J6" s="134"/>
      <c r="K6" s="134"/>
      <c r="L6" s="160"/>
      <c r="M6" s="160"/>
      <c r="N6" s="160"/>
      <c r="O6" s="160"/>
      <c r="P6" s="134"/>
      <c r="Q6" s="46"/>
      <c r="R6" s="46"/>
      <c r="S6" s="46"/>
    </row>
    <row r="7" spans="1:19" ht="9.75" customHeight="1">
      <c r="A7" s="12"/>
      <c r="B7" s="12"/>
      <c r="C7" s="135"/>
      <c r="D7" s="161"/>
      <c r="E7" s="161"/>
      <c r="F7" s="161"/>
      <c r="G7" s="161"/>
      <c r="H7" s="51" t="s">
        <v>0</v>
      </c>
      <c r="I7" s="135"/>
      <c r="J7" s="135"/>
      <c r="K7" s="135"/>
      <c r="L7" s="161"/>
      <c r="M7" s="161"/>
      <c r="N7" s="161"/>
      <c r="O7" s="161"/>
      <c r="P7" s="135"/>
      <c r="Q7" s="46"/>
      <c r="R7" s="150"/>
      <c r="S7" s="150"/>
    </row>
    <row r="8" spans="1:19" ht="10.5" customHeight="1">
      <c r="A8" s="12"/>
      <c r="B8" s="12"/>
      <c r="C8" s="133" t="s">
        <v>11</v>
      </c>
      <c r="D8" s="136"/>
      <c r="E8" s="136"/>
      <c r="F8" s="136"/>
      <c r="G8" s="136"/>
      <c r="H8" s="52" t="s">
        <v>26</v>
      </c>
      <c r="I8" s="133" t="s">
        <v>1</v>
      </c>
      <c r="J8" s="133"/>
      <c r="K8" s="136"/>
      <c r="L8" s="136"/>
      <c r="M8" s="136"/>
      <c r="N8" s="136"/>
      <c r="O8" s="136"/>
      <c r="P8" s="136"/>
      <c r="Q8" s="46"/>
      <c r="R8" s="150"/>
      <c r="S8" s="150"/>
    </row>
    <row r="9" spans="1:19" ht="10.5" customHeight="1">
      <c r="A9" s="12"/>
      <c r="B9" s="12"/>
      <c r="C9" s="134"/>
      <c r="D9" s="137"/>
      <c r="E9" s="137"/>
      <c r="F9" s="137"/>
      <c r="G9" s="137"/>
      <c r="H9" s="50"/>
      <c r="I9" s="134"/>
      <c r="J9" s="134"/>
      <c r="K9" s="137"/>
      <c r="L9" s="137"/>
      <c r="M9" s="137"/>
      <c r="N9" s="137"/>
      <c r="O9" s="137"/>
      <c r="P9" s="137"/>
      <c r="Q9" s="46"/>
      <c r="R9" s="122"/>
      <c r="S9" s="122"/>
    </row>
    <row r="10" spans="1:19" ht="9.75" customHeight="1">
      <c r="A10" s="12"/>
      <c r="B10" s="12"/>
      <c r="C10" s="135"/>
      <c r="D10" s="138"/>
      <c r="E10" s="138"/>
      <c r="F10" s="138"/>
      <c r="G10" s="138"/>
      <c r="H10" s="51" t="s">
        <v>0</v>
      </c>
      <c r="I10" s="135"/>
      <c r="J10" s="135"/>
      <c r="K10" s="138"/>
      <c r="L10" s="138"/>
      <c r="M10" s="138"/>
      <c r="N10" s="138"/>
      <c r="O10" s="138"/>
      <c r="P10" s="138"/>
      <c r="Q10" s="13"/>
      <c r="R10" s="122"/>
      <c r="S10" s="122"/>
    </row>
    <row r="11" spans="1:19" ht="10.5" customHeight="1">
      <c r="A11" s="12"/>
      <c r="B11" s="12"/>
      <c r="C11" s="53"/>
      <c r="D11" s="53"/>
      <c r="E11" s="53"/>
      <c r="F11" s="53"/>
      <c r="G11" s="53"/>
      <c r="H11" s="54"/>
      <c r="I11" s="53"/>
      <c r="J11" s="53"/>
      <c r="K11" s="53"/>
      <c r="L11" s="53"/>
      <c r="M11" s="53"/>
      <c r="N11" s="53"/>
      <c r="O11" s="53"/>
      <c r="P11" s="53"/>
      <c r="Q11" s="13"/>
      <c r="R11" s="122"/>
      <c r="S11" s="122"/>
    </row>
    <row r="12" spans="1:19" ht="14.25" customHeight="1" thickBot="1">
      <c r="A12" s="164" t="s">
        <v>41</v>
      </c>
      <c r="B12" s="164"/>
      <c r="C12" s="164"/>
      <c r="D12" s="164"/>
      <c r="E12" s="164"/>
      <c r="F12" s="163" t="s">
        <v>35</v>
      </c>
      <c r="G12" s="163"/>
      <c r="H12" s="163"/>
      <c r="I12" s="163"/>
      <c r="J12" s="163"/>
      <c r="K12" s="163"/>
      <c r="L12" s="163"/>
      <c r="M12" s="163"/>
      <c r="N12" s="163"/>
      <c r="O12" s="163"/>
      <c r="P12" s="163"/>
      <c r="Q12" s="163"/>
      <c r="R12" s="163"/>
      <c r="S12" s="163"/>
    </row>
    <row r="13" spans="1:19" s="58" customFormat="1" ht="20.25" customHeight="1">
      <c r="A13" s="153" t="s">
        <v>2</v>
      </c>
      <c r="B13" s="129"/>
      <c r="C13" s="88" t="s">
        <v>6</v>
      </c>
      <c r="D13" s="89"/>
      <c r="E13" s="89"/>
      <c r="F13" s="89"/>
      <c r="G13" s="90"/>
      <c r="H13" s="88" t="s">
        <v>30</v>
      </c>
      <c r="I13" s="89"/>
      <c r="J13" s="89"/>
      <c r="K13" s="90"/>
      <c r="L13" s="88" t="s">
        <v>3</v>
      </c>
      <c r="M13" s="89"/>
      <c r="N13" s="89"/>
      <c r="O13" s="90"/>
      <c r="P13" s="88" t="s">
        <v>29</v>
      </c>
      <c r="Q13" s="90"/>
      <c r="R13" s="88" t="s">
        <v>33</v>
      </c>
      <c r="S13" s="132"/>
    </row>
    <row r="14" spans="1:19" ht="20.25" customHeight="1">
      <c r="A14" s="140">
        <v>1</v>
      </c>
      <c r="B14" s="141"/>
      <c r="C14" s="91"/>
      <c r="D14" s="92"/>
      <c r="E14" s="92"/>
      <c r="F14" s="92"/>
      <c r="G14" s="93"/>
      <c r="H14" s="94"/>
      <c r="I14" s="95"/>
      <c r="J14" s="95"/>
      <c r="K14" s="96"/>
      <c r="L14" s="97"/>
      <c r="M14" s="98"/>
      <c r="N14" s="98"/>
      <c r="O14" s="99"/>
      <c r="P14" s="91">
        <f aca="true" t="shared" si="0" ref="P14:P21">IF(L14="","",DATEDIF(L14,$U$1,"Y"))</f>
      </c>
      <c r="Q14" s="93"/>
      <c r="R14" s="91"/>
      <c r="S14" s="106"/>
    </row>
    <row r="15" spans="1:19" ht="20.25" customHeight="1">
      <c r="A15" s="140">
        <v>2</v>
      </c>
      <c r="B15" s="141"/>
      <c r="C15" s="91"/>
      <c r="D15" s="92"/>
      <c r="E15" s="92"/>
      <c r="F15" s="92"/>
      <c r="G15" s="93"/>
      <c r="H15" s="94"/>
      <c r="I15" s="95"/>
      <c r="J15" s="95"/>
      <c r="K15" s="96"/>
      <c r="L15" s="97"/>
      <c r="M15" s="98"/>
      <c r="N15" s="98"/>
      <c r="O15" s="99"/>
      <c r="P15" s="91">
        <f t="shared" si="0"/>
      </c>
      <c r="Q15" s="93"/>
      <c r="R15" s="91"/>
      <c r="S15" s="106"/>
    </row>
    <row r="16" spans="1:19" ht="20.25" customHeight="1">
      <c r="A16" s="140">
        <v>3</v>
      </c>
      <c r="B16" s="141"/>
      <c r="C16" s="91"/>
      <c r="D16" s="92"/>
      <c r="E16" s="92"/>
      <c r="F16" s="92"/>
      <c r="G16" s="93"/>
      <c r="H16" s="94"/>
      <c r="I16" s="95"/>
      <c r="J16" s="95"/>
      <c r="K16" s="96"/>
      <c r="L16" s="97"/>
      <c r="M16" s="98"/>
      <c r="N16" s="98"/>
      <c r="O16" s="99"/>
      <c r="P16" s="91">
        <f t="shared" si="0"/>
      </c>
      <c r="Q16" s="93"/>
      <c r="R16" s="91"/>
      <c r="S16" s="106"/>
    </row>
    <row r="17" spans="1:19" ht="20.25" customHeight="1">
      <c r="A17" s="140">
        <v>4</v>
      </c>
      <c r="B17" s="141"/>
      <c r="C17" s="91"/>
      <c r="D17" s="92"/>
      <c r="E17" s="92"/>
      <c r="F17" s="92"/>
      <c r="G17" s="93"/>
      <c r="H17" s="94"/>
      <c r="I17" s="95"/>
      <c r="J17" s="95"/>
      <c r="K17" s="96"/>
      <c r="L17" s="97"/>
      <c r="M17" s="98"/>
      <c r="N17" s="98"/>
      <c r="O17" s="99"/>
      <c r="P17" s="91">
        <f t="shared" si="0"/>
      </c>
      <c r="Q17" s="93"/>
      <c r="R17" s="91"/>
      <c r="S17" s="106"/>
    </row>
    <row r="18" spans="1:19" ht="20.25" customHeight="1">
      <c r="A18" s="140">
        <v>5</v>
      </c>
      <c r="B18" s="141"/>
      <c r="C18" s="91"/>
      <c r="D18" s="92"/>
      <c r="E18" s="92"/>
      <c r="F18" s="92"/>
      <c r="G18" s="93"/>
      <c r="H18" s="94"/>
      <c r="I18" s="95"/>
      <c r="J18" s="95"/>
      <c r="K18" s="96"/>
      <c r="L18" s="97"/>
      <c r="M18" s="98"/>
      <c r="N18" s="98"/>
      <c r="O18" s="99"/>
      <c r="P18" s="91">
        <f t="shared" si="0"/>
      </c>
      <c r="Q18" s="93"/>
      <c r="R18" s="91"/>
      <c r="S18" s="106"/>
    </row>
    <row r="19" spans="1:19" ht="20.25" customHeight="1">
      <c r="A19" s="140">
        <v>6</v>
      </c>
      <c r="B19" s="141"/>
      <c r="C19" s="91"/>
      <c r="D19" s="92"/>
      <c r="E19" s="92"/>
      <c r="F19" s="92"/>
      <c r="G19" s="93"/>
      <c r="H19" s="94"/>
      <c r="I19" s="95"/>
      <c r="J19" s="95"/>
      <c r="K19" s="96"/>
      <c r="L19" s="97"/>
      <c r="M19" s="98"/>
      <c r="N19" s="98"/>
      <c r="O19" s="99"/>
      <c r="P19" s="91">
        <f t="shared" si="0"/>
      </c>
      <c r="Q19" s="93"/>
      <c r="R19" s="91"/>
      <c r="S19" s="106"/>
    </row>
    <row r="20" spans="1:19" ht="20.25" customHeight="1">
      <c r="A20" s="140">
        <v>7</v>
      </c>
      <c r="B20" s="141"/>
      <c r="C20" s="91"/>
      <c r="D20" s="92"/>
      <c r="E20" s="92"/>
      <c r="F20" s="92"/>
      <c r="G20" s="93"/>
      <c r="H20" s="94"/>
      <c r="I20" s="95"/>
      <c r="J20" s="95"/>
      <c r="K20" s="96"/>
      <c r="L20" s="97"/>
      <c r="M20" s="98"/>
      <c r="N20" s="98"/>
      <c r="O20" s="99"/>
      <c r="P20" s="91">
        <f t="shared" si="0"/>
      </c>
      <c r="Q20" s="93"/>
      <c r="R20" s="91"/>
      <c r="S20" s="106"/>
    </row>
    <row r="21" spans="1:19" ht="20.25" customHeight="1" thickBot="1">
      <c r="A21" s="142">
        <v>8</v>
      </c>
      <c r="B21" s="143"/>
      <c r="C21" s="100"/>
      <c r="D21" s="101"/>
      <c r="E21" s="101"/>
      <c r="F21" s="101"/>
      <c r="G21" s="102"/>
      <c r="H21" s="103"/>
      <c r="I21" s="104"/>
      <c r="J21" s="104"/>
      <c r="K21" s="105"/>
      <c r="L21" s="97"/>
      <c r="M21" s="98"/>
      <c r="N21" s="98"/>
      <c r="O21" s="99"/>
      <c r="P21" s="91">
        <f t="shared" si="0"/>
      </c>
      <c r="Q21" s="93"/>
      <c r="R21" s="91"/>
      <c r="S21" s="106"/>
    </row>
    <row r="22" spans="1:26" s="59" customFormat="1" ht="20.25" customHeight="1" thickBot="1">
      <c r="A22" s="165" t="s">
        <v>37</v>
      </c>
      <c r="B22" s="165"/>
      <c r="C22" s="165"/>
      <c r="D22" s="165"/>
      <c r="E22" s="165"/>
      <c r="F22" s="12"/>
      <c r="G22" s="12"/>
      <c r="H22" s="12"/>
      <c r="I22" s="12"/>
      <c r="J22" s="12"/>
      <c r="K22" s="130"/>
      <c r="L22" s="131"/>
      <c r="M22" s="131"/>
      <c r="N22" s="131"/>
      <c r="O22" s="131"/>
      <c r="P22" s="131"/>
      <c r="Q22" s="131"/>
      <c r="R22" s="131"/>
      <c r="S22" s="131"/>
      <c r="U22" s="55" t="s">
        <v>4</v>
      </c>
      <c r="X22" s="71" t="s">
        <v>20</v>
      </c>
      <c r="Y22" s="71"/>
      <c r="Z22" s="71"/>
    </row>
    <row r="23" spans="1:25" ht="20.25" customHeight="1">
      <c r="A23" s="60" t="s">
        <v>5</v>
      </c>
      <c r="B23" s="129" t="s">
        <v>6</v>
      </c>
      <c r="C23" s="129"/>
      <c r="D23" s="129"/>
      <c r="E23" s="129" t="s">
        <v>7</v>
      </c>
      <c r="F23" s="129"/>
      <c r="G23" s="129"/>
      <c r="H23" s="56" t="s">
        <v>8</v>
      </c>
      <c r="I23" s="57" t="s">
        <v>9</v>
      </c>
      <c r="J23" s="13"/>
      <c r="K23" s="86"/>
      <c r="L23" s="126"/>
      <c r="M23" s="126"/>
      <c r="N23" s="126"/>
      <c r="O23" s="126"/>
      <c r="P23" s="126"/>
      <c r="Q23" s="126"/>
      <c r="R23" s="82"/>
      <c r="S23" s="82"/>
      <c r="U23" s="68" t="s">
        <v>32</v>
      </c>
      <c r="V23" s="68" t="s">
        <v>30</v>
      </c>
      <c r="X23" s="68" t="s">
        <v>32</v>
      </c>
      <c r="Y23" s="68" t="s">
        <v>30</v>
      </c>
    </row>
    <row r="24" spans="1:25" ht="20.25" customHeight="1">
      <c r="A24" s="151">
        <v>1</v>
      </c>
      <c r="B24" s="110"/>
      <c r="C24" s="110"/>
      <c r="D24" s="110"/>
      <c r="E24" s="119"/>
      <c r="F24" s="120"/>
      <c r="G24" s="121"/>
      <c r="H24" s="78">
        <f aca="true" t="shared" si="1" ref="H24:H31">IF(E24="","",DATEDIF(E24,$U$1,"Y"))</f>
      </c>
      <c r="I24" s="19"/>
      <c r="J24" s="13"/>
      <c r="K24" s="126"/>
      <c r="L24" s="122"/>
      <c r="M24" s="122"/>
      <c r="N24" s="122"/>
      <c r="O24" s="127"/>
      <c r="P24" s="128"/>
      <c r="Q24" s="128"/>
      <c r="R24" s="84"/>
      <c r="S24" s="83"/>
      <c r="U24" s="69">
        <f>B24</f>
        <v>0</v>
      </c>
      <c r="V24" s="72"/>
      <c r="X24" s="69">
        <f>L24</f>
        <v>0</v>
      </c>
      <c r="Y24" s="72"/>
    </row>
    <row r="25" spans="1:25" ht="20.25" customHeight="1">
      <c r="A25" s="151"/>
      <c r="B25" s="110"/>
      <c r="C25" s="110"/>
      <c r="D25" s="110"/>
      <c r="E25" s="119"/>
      <c r="F25" s="120"/>
      <c r="G25" s="121"/>
      <c r="H25" s="78">
        <f t="shared" si="1"/>
      </c>
      <c r="I25" s="19"/>
      <c r="J25" s="13"/>
      <c r="K25" s="126"/>
      <c r="L25" s="122"/>
      <c r="M25" s="122"/>
      <c r="N25" s="122"/>
      <c r="O25" s="127"/>
      <c r="P25" s="128"/>
      <c r="Q25" s="128"/>
      <c r="R25" s="84"/>
      <c r="S25" s="83"/>
      <c r="U25" s="69">
        <f aca="true" t="shared" si="2" ref="U25:U31">B25</f>
        <v>0</v>
      </c>
      <c r="V25" s="72"/>
      <c r="X25" s="69">
        <f aca="true" t="shared" si="3" ref="X25:X31">L25</f>
        <v>0</v>
      </c>
      <c r="Y25" s="72"/>
    </row>
    <row r="26" spans="1:25" ht="20.25" customHeight="1">
      <c r="A26" s="151">
        <v>2</v>
      </c>
      <c r="B26" s="110"/>
      <c r="C26" s="110"/>
      <c r="D26" s="110"/>
      <c r="E26" s="119"/>
      <c r="F26" s="120"/>
      <c r="G26" s="121"/>
      <c r="H26" s="78">
        <f t="shared" si="1"/>
      </c>
      <c r="I26" s="19"/>
      <c r="J26" s="13"/>
      <c r="K26" s="126"/>
      <c r="L26" s="122"/>
      <c r="M26" s="122"/>
      <c r="N26" s="122"/>
      <c r="O26" s="127"/>
      <c r="P26" s="128"/>
      <c r="Q26" s="128"/>
      <c r="R26" s="84"/>
      <c r="S26" s="83"/>
      <c r="U26" s="69">
        <f t="shared" si="2"/>
        <v>0</v>
      </c>
      <c r="V26" s="72"/>
      <c r="X26" s="69">
        <f t="shared" si="3"/>
        <v>0</v>
      </c>
      <c r="Y26" s="72"/>
    </row>
    <row r="27" spans="1:25" ht="20.25" customHeight="1">
      <c r="A27" s="151"/>
      <c r="B27" s="110"/>
      <c r="C27" s="110"/>
      <c r="D27" s="110"/>
      <c r="E27" s="119"/>
      <c r="F27" s="120"/>
      <c r="G27" s="121"/>
      <c r="H27" s="78">
        <f t="shared" si="1"/>
      </c>
      <c r="I27" s="19"/>
      <c r="J27" s="13"/>
      <c r="K27" s="126"/>
      <c r="L27" s="122"/>
      <c r="M27" s="122"/>
      <c r="N27" s="122"/>
      <c r="O27" s="127"/>
      <c r="P27" s="128"/>
      <c r="Q27" s="128"/>
      <c r="R27" s="84"/>
      <c r="S27" s="83"/>
      <c r="U27" s="69">
        <f t="shared" si="2"/>
        <v>0</v>
      </c>
      <c r="V27" s="72"/>
      <c r="X27" s="69">
        <f t="shared" si="3"/>
        <v>0</v>
      </c>
      <c r="Y27" s="72"/>
    </row>
    <row r="28" spans="1:25" ht="20.25" customHeight="1">
      <c r="A28" s="151">
        <v>3</v>
      </c>
      <c r="B28" s="110"/>
      <c r="C28" s="110"/>
      <c r="D28" s="110"/>
      <c r="E28" s="119"/>
      <c r="F28" s="120"/>
      <c r="G28" s="121"/>
      <c r="H28" s="78">
        <f t="shared" si="1"/>
      </c>
      <c r="I28" s="19"/>
      <c r="J28" s="13"/>
      <c r="K28" s="126"/>
      <c r="L28" s="122"/>
      <c r="M28" s="122"/>
      <c r="N28" s="122"/>
      <c r="O28" s="127"/>
      <c r="P28" s="128"/>
      <c r="Q28" s="128"/>
      <c r="R28" s="84"/>
      <c r="S28" s="83"/>
      <c r="U28" s="69">
        <f t="shared" si="2"/>
        <v>0</v>
      </c>
      <c r="V28" s="72"/>
      <c r="X28" s="69">
        <f t="shared" si="3"/>
        <v>0</v>
      </c>
      <c r="Y28" s="72"/>
    </row>
    <row r="29" spans="1:25" ht="20.25" customHeight="1">
      <c r="A29" s="151"/>
      <c r="B29" s="110"/>
      <c r="C29" s="110"/>
      <c r="D29" s="110"/>
      <c r="E29" s="119"/>
      <c r="F29" s="120"/>
      <c r="G29" s="121"/>
      <c r="H29" s="78">
        <f t="shared" si="1"/>
      </c>
      <c r="I29" s="19"/>
      <c r="J29" s="13"/>
      <c r="K29" s="126"/>
      <c r="L29" s="122"/>
      <c r="M29" s="122"/>
      <c r="N29" s="122"/>
      <c r="O29" s="127"/>
      <c r="P29" s="128"/>
      <c r="Q29" s="128"/>
      <c r="R29" s="84"/>
      <c r="S29" s="83"/>
      <c r="U29" s="69">
        <f t="shared" si="2"/>
        <v>0</v>
      </c>
      <c r="V29" s="72"/>
      <c r="X29" s="69">
        <f t="shared" si="3"/>
        <v>0</v>
      </c>
      <c r="Y29" s="72"/>
    </row>
    <row r="30" spans="1:25" ht="20.25" customHeight="1">
      <c r="A30" s="151">
        <v>4</v>
      </c>
      <c r="B30" s="110"/>
      <c r="C30" s="110"/>
      <c r="D30" s="110"/>
      <c r="E30" s="119"/>
      <c r="F30" s="120"/>
      <c r="G30" s="121"/>
      <c r="H30" s="78">
        <f t="shared" si="1"/>
      </c>
      <c r="I30" s="19"/>
      <c r="J30" s="13"/>
      <c r="K30" s="126"/>
      <c r="L30" s="122"/>
      <c r="M30" s="122"/>
      <c r="N30" s="122"/>
      <c r="O30" s="127"/>
      <c r="P30" s="128"/>
      <c r="Q30" s="128"/>
      <c r="R30" s="84"/>
      <c r="S30" s="83"/>
      <c r="U30" s="69">
        <f t="shared" si="2"/>
        <v>0</v>
      </c>
      <c r="V30" s="72"/>
      <c r="X30" s="69">
        <f t="shared" si="3"/>
        <v>0</v>
      </c>
      <c r="Y30" s="72"/>
    </row>
    <row r="31" spans="1:25" ht="20.25" customHeight="1" thickBot="1">
      <c r="A31" s="152"/>
      <c r="B31" s="118"/>
      <c r="C31" s="118"/>
      <c r="D31" s="118"/>
      <c r="E31" s="123"/>
      <c r="F31" s="124"/>
      <c r="G31" s="124"/>
      <c r="H31" s="77">
        <f t="shared" si="1"/>
      </c>
      <c r="I31" s="20"/>
      <c r="J31" s="13"/>
      <c r="K31" s="126"/>
      <c r="L31" s="122"/>
      <c r="M31" s="122"/>
      <c r="N31" s="122"/>
      <c r="O31" s="122"/>
      <c r="P31" s="122"/>
      <c r="Q31" s="122"/>
      <c r="R31" s="84"/>
      <c r="S31" s="83"/>
      <c r="U31" s="69">
        <f t="shared" si="2"/>
        <v>0</v>
      </c>
      <c r="V31" s="72"/>
      <c r="X31" s="69">
        <f t="shared" si="3"/>
        <v>0</v>
      </c>
      <c r="Y31" s="72"/>
    </row>
    <row r="32" spans="1:26" s="59" customFormat="1" ht="20.25" customHeight="1" thickBot="1">
      <c r="A32" s="165" t="s">
        <v>38</v>
      </c>
      <c r="B32" s="165"/>
      <c r="C32" s="165"/>
      <c r="D32" s="165"/>
      <c r="E32" s="165"/>
      <c r="F32" s="12"/>
      <c r="G32" s="12"/>
      <c r="H32" s="12"/>
      <c r="I32" s="12"/>
      <c r="J32" s="12"/>
      <c r="K32" s="125"/>
      <c r="L32" s="125"/>
      <c r="M32" s="125"/>
      <c r="N32" s="125"/>
      <c r="O32" s="125"/>
      <c r="P32" s="125"/>
      <c r="Q32" s="125"/>
      <c r="R32" s="125"/>
      <c r="S32" s="125"/>
      <c r="U32" s="55" t="s">
        <v>10</v>
      </c>
      <c r="V32" s="12"/>
      <c r="W32" s="12"/>
      <c r="X32" s="71" t="s">
        <v>20</v>
      </c>
      <c r="Y32" s="71"/>
      <c r="Z32" s="71"/>
    </row>
    <row r="33" spans="1:25" ht="20.25" customHeight="1">
      <c r="A33" s="79" t="s">
        <v>5</v>
      </c>
      <c r="B33" s="129" t="s">
        <v>6</v>
      </c>
      <c r="C33" s="129"/>
      <c r="D33" s="129"/>
      <c r="E33" s="129" t="s">
        <v>7</v>
      </c>
      <c r="F33" s="129"/>
      <c r="G33" s="129"/>
      <c r="H33" s="56" t="s">
        <v>8</v>
      </c>
      <c r="I33" s="57" t="s">
        <v>9</v>
      </c>
      <c r="J33" s="13"/>
      <c r="K33" s="79" t="s">
        <v>5</v>
      </c>
      <c r="L33" s="129" t="s">
        <v>6</v>
      </c>
      <c r="M33" s="129"/>
      <c r="N33" s="129"/>
      <c r="O33" s="129" t="s">
        <v>7</v>
      </c>
      <c r="P33" s="129"/>
      <c r="Q33" s="129"/>
      <c r="R33" s="56" t="s">
        <v>8</v>
      </c>
      <c r="S33" s="57" t="s">
        <v>9</v>
      </c>
      <c r="U33" s="68" t="s">
        <v>32</v>
      </c>
      <c r="V33" s="68" t="s">
        <v>30</v>
      </c>
      <c r="X33" s="68" t="s">
        <v>32</v>
      </c>
      <c r="Y33" s="68" t="s">
        <v>30</v>
      </c>
    </row>
    <row r="34" spans="1:25" ht="20.25" customHeight="1">
      <c r="A34" s="61">
        <v>1</v>
      </c>
      <c r="B34" s="110"/>
      <c r="C34" s="110"/>
      <c r="D34" s="110"/>
      <c r="E34" s="119"/>
      <c r="F34" s="120"/>
      <c r="G34" s="121"/>
      <c r="H34" s="78">
        <f>IF(E34="","",DATEDIF(E34,$U$1,"Y"))</f>
      </c>
      <c r="I34" s="25"/>
      <c r="J34" s="13"/>
      <c r="K34" s="61">
        <v>5</v>
      </c>
      <c r="L34" s="111"/>
      <c r="M34" s="112"/>
      <c r="N34" s="113"/>
      <c r="O34" s="109"/>
      <c r="P34" s="110"/>
      <c r="Q34" s="110"/>
      <c r="R34" s="78">
        <f>IF(O34="","",DATEDIF(O34,$U$1,"Y"))</f>
      </c>
      <c r="S34" s="19"/>
      <c r="U34" s="69">
        <f>B34</f>
        <v>0</v>
      </c>
      <c r="V34" s="72"/>
      <c r="X34" s="70">
        <f aca="true" t="shared" si="4" ref="X34:X39">L34</f>
        <v>0</v>
      </c>
      <c r="Y34" s="72"/>
    </row>
    <row r="35" spans="1:25" ht="20.25" customHeight="1">
      <c r="A35" s="61">
        <v>2</v>
      </c>
      <c r="B35" s="110"/>
      <c r="C35" s="110"/>
      <c r="D35" s="110"/>
      <c r="E35" s="119"/>
      <c r="F35" s="120"/>
      <c r="G35" s="121"/>
      <c r="H35" s="78">
        <f>IF(E35="","",DATEDIF(E35,$U$1,"Y"))</f>
      </c>
      <c r="I35" s="25"/>
      <c r="J35" s="13"/>
      <c r="K35" s="61">
        <v>6</v>
      </c>
      <c r="L35" s="111"/>
      <c r="M35" s="112"/>
      <c r="N35" s="113"/>
      <c r="O35" s="109"/>
      <c r="P35" s="110"/>
      <c r="Q35" s="110"/>
      <c r="R35" s="78">
        <f>IF(O35="","",DATEDIF(O35,$U$1,"Y"))</f>
      </c>
      <c r="S35" s="19"/>
      <c r="U35" s="69">
        <f>B35</f>
        <v>0</v>
      </c>
      <c r="V35" s="72"/>
      <c r="X35" s="70">
        <f t="shared" si="4"/>
        <v>0</v>
      </c>
      <c r="Y35" s="72"/>
    </row>
    <row r="36" spans="1:25" ht="20.25" customHeight="1">
      <c r="A36" s="61">
        <v>3</v>
      </c>
      <c r="B36" s="110"/>
      <c r="C36" s="110"/>
      <c r="D36" s="110"/>
      <c r="E36" s="119"/>
      <c r="F36" s="120"/>
      <c r="G36" s="121"/>
      <c r="H36" s="78">
        <f>IF(E36="","",DATEDIF(E36,$U$1,"Y"))</f>
      </c>
      <c r="I36" s="19"/>
      <c r="J36" s="13"/>
      <c r="K36" s="61">
        <v>7</v>
      </c>
      <c r="L36" s="111"/>
      <c r="M36" s="112"/>
      <c r="N36" s="113"/>
      <c r="O36" s="97"/>
      <c r="P36" s="112"/>
      <c r="Q36" s="113"/>
      <c r="R36" s="78">
        <f>IF(O36="","",DATEDIF(O36,$U$1,"Y"))</f>
      </c>
      <c r="S36" s="19"/>
      <c r="U36" s="69">
        <f>B36</f>
        <v>0</v>
      </c>
      <c r="V36" s="72"/>
      <c r="X36" s="70">
        <f t="shared" si="4"/>
        <v>0</v>
      </c>
      <c r="Y36" s="72"/>
    </row>
    <row r="37" spans="1:25" ht="20.25" customHeight="1" thickBot="1">
      <c r="A37" s="62">
        <v>4</v>
      </c>
      <c r="B37" s="110"/>
      <c r="C37" s="110"/>
      <c r="D37" s="110"/>
      <c r="E37" s="119"/>
      <c r="F37" s="120"/>
      <c r="G37" s="121"/>
      <c r="H37" s="78">
        <f>IF(E37="","",DATEDIF(E37,$U$1,"Y"))</f>
      </c>
      <c r="I37" s="19"/>
      <c r="J37" s="13"/>
      <c r="K37" s="62">
        <v>8</v>
      </c>
      <c r="L37" s="114"/>
      <c r="M37" s="115"/>
      <c r="N37" s="116"/>
      <c r="O37" s="117"/>
      <c r="P37" s="118"/>
      <c r="Q37" s="118"/>
      <c r="R37" s="77">
        <f>IF(O37="","",DATEDIF(O37,$U$1,"Y"))</f>
      </c>
      <c r="S37" s="20"/>
      <c r="U37" s="69">
        <f>B37</f>
        <v>0</v>
      </c>
      <c r="V37" s="72"/>
      <c r="X37" s="70">
        <f t="shared" si="4"/>
        <v>0</v>
      </c>
      <c r="Y37" s="72"/>
    </row>
    <row r="38" spans="1:25" ht="20.25" customHeight="1">
      <c r="A38" s="139"/>
      <c r="B38" s="139"/>
      <c r="C38" s="139"/>
      <c r="D38" s="139"/>
      <c r="E38" s="139"/>
      <c r="F38" s="139"/>
      <c r="G38" s="139"/>
      <c r="H38" s="139"/>
      <c r="I38" s="139"/>
      <c r="J38" s="13"/>
      <c r="K38" s="82"/>
      <c r="L38" s="107"/>
      <c r="M38" s="107"/>
      <c r="N38" s="107"/>
      <c r="O38" s="108"/>
      <c r="P38" s="107"/>
      <c r="Q38" s="107"/>
      <c r="R38" s="84"/>
      <c r="S38" s="84"/>
      <c r="X38" s="70">
        <f t="shared" si="4"/>
        <v>0</v>
      </c>
      <c r="Y38" s="72"/>
    </row>
    <row r="39" spans="1:25" ht="20.25" customHeight="1">
      <c r="A39" s="156"/>
      <c r="B39" s="156"/>
      <c r="C39" s="156"/>
      <c r="D39" s="156"/>
      <c r="E39" s="156"/>
      <c r="F39" s="156"/>
      <c r="G39" s="156"/>
      <c r="H39" s="156"/>
      <c r="I39" s="156"/>
      <c r="J39" s="13"/>
      <c r="K39" s="82"/>
      <c r="L39" s="107"/>
      <c r="M39" s="107"/>
      <c r="N39" s="107"/>
      <c r="O39" s="108"/>
      <c r="P39" s="107"/>
      <c r="Q39" s="107"/>
      <c r="R39" s="84"/>
      <c r="S39" s="84"/>
      <c r="X39" s="70">
        <f t="shared" si="4"/>
        <v>0</v>
      </c>
      <c r="Y39" s="72"/>
    </row>
    <row r="40" spans="1:25" ht="18" customHeight="1">
      <c r="A40" s="63"/>
      <c r="B40" s="63"/>
      <c r="C40" s="63"/>
      <c r="D40" s="63"/>
      <c r="E40" s="63"/>
      <c r="F40" s="63"/>
      <c r="G40" s="63"/>
      <c r="H40" s="63"/>
      <c r="I40" s="63"/>
      <c r="J40" s="13"/>
      <c r="K40" s="82"/>
      <c r="L40" s="84"/>
      <c r="M40" s="84"/>
      <c r="N40" s="84"/>
      <c r="O40" s="87"/>
      <c r="P40" s="84"/>
      <c r="Q40" s="84"/>
      <c r="R40" s="84"/>
      <c r="S40" s="84"/>
      <c r="X40" s="80"/>
      <c r="Y40" s="81"/>
    </row>
    <row r="41" spans="1:25" ht="18" customHeight="1">
      <c r="A41" s="63"/>
      <c r="B41" s="63"/>
      <c r="C41" s="63"/>
      <c r="D41" s="63"/>
      <c r="E41" s="63"/>
      <c r="F41" s="63"/>
      <c r="G41" s="63"/>
      <c r="H41" s="63"/>
      <c r="I41" s="63"/>
      <c r="J41" s="13"/>
      <c r="K41" s="82"/>
      <c r="L41" s="84"/>
      <c r="M41" s="84"/>
      <c r="N41" s="84"/>
      <c r="O41" s="87"/>
      <c r="P41" s="84"/>
      <c r="Q41" s="84"/>
      <c r="R41" s="84"/>
      <c r="S41" s="84"/>
      <c r="X41" s="80"/>
      <c r="Y41" s="81"/>
    </row>
    <row r="42" spans="1:25" ht="18" customHeight="1">
      <c r="A42" s="63"/>
      <c r="B42" s="63"/>
      <c r="C42" s="63"/>
      <c r="D42" s="63"/>
      <c r="E42" s="63"/>
      <c r="F42" s="63"/>
      <c r="G42" s="63"/>
      <c r="H42" s="63"/>
      <c r="I42" s="63"/>
      <c r="J42" s="13"/>
      <c r="K42" s="82"/>
      <c r="L42" s="84"/>
      <c r="M42" s="84"/>
      <c r="N42" s="84"/>
      <c r="O42" s="87"/>
      <c r="P42" s="84"/>
      <c r="Q42" s="84"/>
      <c r="R42" s="84"/>
      <c r="S42" s="84"/>
      <c r="X42" s="80"/>
      <c r="Y42" s="81"/>
    </row>
    <row r="43" spans="1:19" ht="3.75" customHeight="1">
      <c r="A43" s="63"/>
      <c r="B43" s="63"/>
      <c r="C43" s="63"/>
      <c r="D43" s="63"/>
      <c r="E43" s="63"/>
      <c r="F43" s="63"/>
      <c r="G43" s="63"/>
      <c r="H43" s="63"/>
      <c r="I43" s="63"/>
      <c r="J43" s="13"/>
      <c r="K43" s="64"/>
      <c r="L43" s="49"/>
      <c r="M43" s="49"/>
      <c r="N43" s="49"/>
      <c r="O43" s="49"/>
      <c r="P43" s="49"/>
      <c r="Q43" s="49"/>
      <c r="R43" s="65"/>
      <c r="S43" s="65"/>
    </row>
    <row r="44" spans="1:19" ht="19.5" customHeight="1">
      <c r="A44" s="155" t="s">
        <v>12</v>
      </c>
      <c r="B44" s="155"/>
      <c r="C44" s="155"/>
      <c r="D44" s="155"/>
      <c r="E44" s="155"/>
      <c r="F44" s="155"/>
      <c r="G44" s="155"/>
      <c r="H44" s="155"/>
      <c r="I44" s="155"/>
      <c r="J44" s="155"/>
      <c r="K44" s="155"/>
      <c r="L44" s="155"/>
      <c r="M44" s="155"/>
      <c r="N44" s="155"/>
      <c r="O44" s="155"/>
      <c r="P44" s="155"/>
      <c r="Q44" s="155"/>
      <c r="R44" s="155"/>
      <c r="S44" s="155"/>
    </row>
    <row r="45" spans="1:19" ht="19.5" customHeight="1">
      <c r="A45" s="66"/>
      <c r="B45" s="13"/>
      <c r="D45" s="13"/>
      <c r="E45" s="13"/>
      <c r="F45" s="13"/>
      <c r="G45" s="13"/>
      <c r="H45" s="13"/>
      <c r="I45" s="13"/>
      <c r="J45" s="13"/>
      <c r="K45" s="13"/>
      <c r="L45" s="13"/>
      <c r="M45" s="13"/>
      <c r="N45" s="13"/>
      <c r="O45" s="13"/>
      <c r="P45" s="13"/>
      <c r="Q45" s="13"/>
      <c r="R45" s="13"/>
      <c r="S45" s="13"/>
    </row>
    <row r="46" spans="1:19" ht="13.5">
      <c r="A46" s="13"/>
      <c r="B46" s="13"/>
      <c r="C46" s="14" t="s">
        <v>34</v>
      </c>
      <c r="D46" s="21"/>
      <c r="E46" s="15" t="s">
        <v>21</v>
      </c>
      <c r="F46" s="22"/>
      <c r="G46" s="16" t="s">
        <v>22</v>
      </c>
      <c r="H46" s="22"/>
      <c r="I46" s="13" t="s">
        <v>23</v>
      </c>
      <c r="J46" s="13"/>
      <c r="K46" s="13"/>
      <c r="L46" s="13"/>
      <c r="M46" s="13"/>
      <c r="N46" s="13"/>
      <c r="O46" s="13"/>
      <c r="P46" s="13"/>
      <c r="Q46" s="13"/>
      <c r="R46" s="13"/>
      <c r="S46" s="13"/>
    </row>
    <row r="47" spans="1:19" ht="26.25" customHeight="1">
      <c r="A47" s="12" t="s">
        <v>25</v>
      </c>
      <c r="B47" s="166">
        <f>D4</f>
        <v>0</v>
      </c>
      <c r="C47" s="166"/>
      <c r="D47" s="166"/>
      <c r="E47" s="166"/>
      <c r="F47" s="166"/>
      <c r="G47" s="166"/>
      <c r="H47" s="166"/>
      <c r="I47" s="166"/>
      <c r="J47" s="17" t="s">
        <v>24</v>
      </c>
      <c r="K47" s="67"/>
      <c r="L47" s="17"/>
      <c r="M47" s="166"/>
      <c r="N47" s="166"/>
      <c r="O47" s="166"/>
      <c r="P47" s="166"/>
      <c r="Q47" s="166"/>
      <c r="R47" s="166"/>
      <c r="S47" s="18" t="s">
        <v>17</v>
      </c>
    </row>
    <row r="48" spans="1:19" ht="13.5">
      <c r="A48" s="154" t="s">
        <v>15</v>
      </c>
      <c r="B48" s="154"/>
      <c r="C48" s="154"/>
      <c r="D48" s="154"/>
      <c r="E48" s="154"/>
      <c r="F48" s="154"/>
      <c r="G48" s="154"/>
      <c r="H48" s="154"/>
      <c r="I48" s="154"/>
      <c r="J48" s="154"/>
      <c r="K48" s="154"/>
      <c r="L48" s="154"/>
      <c r="M48" s="154"/>
      <c r="N48" s="154"/>
      <c r="O48" s="154"/>
      <c r="P48" s="154"/>
      <c r="Q48" s="154"/>
      <c r="R48" s="154"/>
      <c r="S48" s="154"/>
    </row>
  </sheetData>
  <sheetProtection selectLockedCells="1"/>
  <mergeCells count="152">
    <mergeCell ref="A1:S1"/>
    <mergeCell ref="A2:S2"/>
    <mergeCell ref="A3:O3"/>
    <mergeCell ref="AA3:AD3"/>
    <mergeCell ref="D4:H4"/>
    <mergeCell ref="K4:O4"/>
    <mergeCell ref="Q4:S4"/>
    <mergeCell ref="C5:C7"/>
    <mergeCell ref="D5:G7"/>
    <mergeCell ref="I5:K7"/>
    <mergeCell ref="L5:O7"/>
    <mergeCell ref="P5:P7"/>
    <mergeCell ref="R7:S8"/>
    <mergeCell ref="C8:C10"/>
    <mergeCell ref="D8:G10"/>
    <mergeCell ref="I8:J10"/>
    <mergeCell ref="K8:P10"/>
    <mergeCell ref="R9:S11"/>
    <mergeCell ref="A12:E12"/>
    <mergeCell ref="F12:S12"/>
    <mergeCell ref="A13:B13"/>
    <mergeCell ref="C13:G13"/>
    <mergeCell ref="H13:K13"/>
    <mergeCell ref="L13:O13"/>
    <mergeCell ref="P13:Q13"/>
    <mergeCell ref="R13:S13"/>
    <mergeCell ref="A14:B14"/>
    <mergeCell ref="C14:G14"/>
    <mergeCell ref="H14:K14"/>
    <mergeCell ref="L14:O14"/>
    <mergeCell ref="P14:Q14"/>
    <mergeCell ref="R14:S14"/>
    <mergeCell ref="A15:B15"/>
    <mergeCell ref="C15:G15"/>
    <mergeCell ref="H15:K15"/>
    <mergeCell ref="L15:O15"/>
    <mergeCell ref="P15:Q15"/>
    <mergeCell ref="R15:S15"/>
    <mergeCell ref="A16:B16"/>
    <mergeCell ref="C16:G16"/>
    <mergeCell ref="H16:K16"/>
    <mergeCell ref="L16:O16"/>
    <mergeCell ref="P16:Q16"/>
    <mergeCell ref="R16:S16"/>
    <mergeCell ref="A17:B17"/>
    <mergeCell ref="C17:G17"/>
    <mergeCell ref="H17:K17"/>
    <mergeCell ref="L17:O17"/>
    <mergeCell ref="P17:Q17"/>
    <mergeCell ref="R17:S17"/>
    <mergeCell ref="A18:B18"/>
    <mergeCell ref="C18:G18"/>
    <mergeCell ref="H18:K18"/>
    <mergeCell ref="L18:O18"/>
    <mergeCell ref="P18:Q18"/>
    <mergeCell ref="R18:S18"/>
    <mergeCell ref="A19:B19"/>
    <mergeCell ref="C19:G19"/>
    <mergeCell ref="H19:K19"/>
    <mergeCell ref="L19:O19"/>
    <mergeCell ref="P19:Q19"/>
    <mergeCell ref="R19:S19"/>
    <mergeCell ref="A20:B20"/>
    <mergeCell ref="C20:G20"/>
    <mergeCell ref="H20:K20"/>
    <mergeCell ref="L20:O20"/>
    <mergeCell ref="P20:Q20"/>
    <mergeCell ref="R20:S20"/>
    <mergeCell ref="A21:B21"/>
    <mergeCell ref="C21:G21"/>
    <mergeCell ref="H21:K21"/>
    <mergeCell ref="L21:O21"/>
    <mergeCell ref="P21:Q21"/>
    <mergeCell ref="R21:S21"/>
    <mergeCell ref="A22:E22"/>
    <mergeCell ref="K22:S22"/>
    <mergeCell ref="B23:D23"/>
    <mergeCell ref="E23:G23"/>
    <mergeCell ref="L23:N23"/>
    <mergeCell ref="O23:Q23"/>
    <mergeCell ref="A24:A25"/>
    <mergeCell ref="B24:D24"/>
    <mergeCell ref="E24:G24"/>
    <mergeCell ref="K24:K25"/>
    <mergeCell ref="L24:N24"/>
    <mergeCell ref="O24:Q24"/>
    <mergeCell ref="B25:D25"/>
    <mergeCell ref="E25:G25"/>
    <mergeCell ref="L25:N25"/>
    <mergeCell ref="O25:Q25"/>
    <mergeCell ref="A26:A27"/>
    <mergeCell ref="B26:D26"/>
    <mergeCell ref="E26:G26"/>
    <mergeCell ref="K26:K27"/>
    <mergeCell ref="L26:N26"/>
    <mergeCell ref="O26:Q26"/>
    <mergeCell ref="B27:D27"/>
    <mergeCell ref="E27:G27"/>
    <mergeCell ref="L27:N27"/>
    <mergeCell ref="O27:Q27"/>
    <mergeCell ref="A28:A29"/>
    <mergeCell ref="B28:D28"/>
    <mergeCell ref="E28:G28"/>
    <mergeCell ref="K28:K29"/>
    <mergeCell ref="L28:N28"/>
    <mergeCell ref="O28:Q28"/>
    <mergeCell ref="B29:D29"/>
    <mergeCell ref="E29:G29"/>
    <mergeCell ref="L29:N29"/>
    <mergeCell ref="O29:Q29"/>
    <mergeCell ref="A30:A31"/>
    <mergeCell ref="B30:D30"/>
    <mergeCell ref="E30:G30"/>
    <mergeCell ref="K30:K31"/>
    <mergeCell ref="L30:N30"/>
    <mergeCell ref="O30:Q30"/>
    <mergeCell ref="B31:D31"/>
    <mergeCell ref="E31:G31"/>
    <mergeCell ref="L31:N31"/>
    <mergeCell ref="O31:Q31"/>
    <mergeCell ref="A32:E32"/>
    <mergeCell ref="K32:S32"/>
    <mergeCell ref="B33:D33"/>
    <mergeCell ref="E33:G33"/>
    <mergeCell ref="L33:N33"/>
    <mergeCell ref="O33:Q33"/>
    <mergeCell ref="B34:D34"/>
    <mergeCell ref="E34:G34"/>
    <mergeCell ref="L34:N34"/>
    <mergeCell ref="O34:Q34"/>
    <mergeCell ref="B35:D35"/>
    <mergeCell ref="E35:G35"/>
    <mergeCell ref="L35:N35"/>
    <mergeCell ref="O35:Q35"/>
    <mergeCell ref="B36:D36"/>
    <mergeCell ref="E36:G36"/>
    <mergeCell ref="L36:N36"/>
    <mergeCell ref="O36:Q36"/>
    <mergeCell ref="B37:D37"/>
    <mergeCell ref="E37:G37"/>
    <mergeCell ref="L37:N37"/>
    <mergeCell ref="O37:Q37"/>
    <mergeCell ref="A44:S44"/>
    <mergeCell ref="B47:I47"/>
    <mergeCell ref="M47:R47"/>
    <mergeCell ref="A48:S48"/>
    <mergeCell ref="A38:I38"/>
    <mergeCell ref="L38:N38"/>
    <mergeCell ref="O38:Q38"/>
    <mergeCell ref="A39:I39"/>
    <mergeCell ref="L39:N39"/>
    <mergeCell ref="O39:Q39"/>
  </mergeCells>
  <printOptions/>
  <pageMargins left="0.6692913385826772" right="0.7086614173228347" top="0.7874015748031497" bottom="0.5905511811023623"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19"/>
  <sheetViews>
    <sheetView zoomScalePageLayoutView="0" workbookViewId="0" topLeftCell="A1">
      <selection activeCell="F12" sqref="F12:S12"/>
    </sheetView>
  </sheetViews>
  <sheetFormatPr defaultColWidth="9.00390625" defaultRowHeight="13.5"/>
  <cols>
    <col min="1" max="1" width="4.00390625" style="0" customWidth="1"/>
    <col min="2" max="4" width="5.25390625" style="0" customWidth="1"/>
    <col min="5" max="5" width="6.75390625" style="28" customWidth="1"/>
    <col min="6" max="6" width="2.375" style="0" customWidth="1"/>
    <col min="7" max="7" width="2.50390625" style="0" bestFit="1" customWidth="1"/>
    <col min="8" max="8" width="40.50390625" style="0" customWidth="1"/>
    <col min="9" max="9" width="1.875" style="0" customWidth="1"/>
    <col min="10" max="10" width="4.00390625" style="0" customWidth="1"/>
    <col min="11" max="13" width="5.25390625" style="0" customWidth="1"/>
    <col min="14" max="14" width="7.125" style="28" bestFit="1" customWidth="1"/>
    <col min="15" max="15" width="2.625" style="0" customWidth="1"/>
    <col min="16" max="16" width="2.625" style="28" customWidth="1"/>
    <col min="17" max="17" width="40.50390625" style="0" customWidth="1"/>
  </cols>
  <sheetData>
    <row r="1" spans="1:16" s="5" customFormat="1" ht="18" customHeight="1" thickBot="1">
      <c r="A1" s="3" t="s">
        <v>4</v>
      </c>
      <c r="B1" s="1"/>
      <c r="C1" s="1"/>
      <c r="D1" s="1"/>
      <c r="E1" s="26"/>
      <c r="F1" s="1"/>
      <c r="G1" s="1"/>
      <c r="H1" s="1"/>
      <c r="I1" s="1"/>
      <c r="J1" s="167" t="s">
        <v>27</v>
      </c>
      <c r="K1" s="167"/>
      <c r="L1" s="167"/>
      <c r="M1" s="168"/>
      <c r="N1" s="27"/>
      <c r="O1" s="9"/>
      <c r="P1" s="28"/>
    </row>
    <row r="2" spans="1:17" ht="18" customHeight="1" thickBot="1">
      <c r="A2" s="6" t="s">
        <v>5</v>
      </c>
      <c r="B2" s="169" t="s">
        <v>6</v>
      </c>
      <c r="C2" s="169"/>
      <c r="D2" s="169"/>
      <c r="E2" s="4" t="s">
        <v>19</v>
      </c>
      <c r="F2" s="10"/>
      <c r="G2" s="10"/>
      <c r="H2" s="10" t="s">
        <v>28</v>
      </c>
      <c r="I2" s="2"/>
      <c r="J2" s="6" t="s">
        <v>5</v>
      </c>
      <c r="K2" s="169" t="s">
        <v>6</v>
      </c>
      <c r="L2" s="169"/>
      <c r="M2" s="169"/>
      <c r="N2" s="29" t="s">
        <v>19</v>
      </c>
      <c r="O2" s="30"/>
      <c r="Q2" s="10" t="s">
        <v>28</v>
      </c>
    </row>
    <row r="3" spans="1:17" ht="18" customHeight="1">
      <c r="A3" s="170">
        <v>1</v>
      </c>
      <c r="B3" s="171">
        <f>'女子'!B24</f>
        <v>0</v>
      </c>
      <c r="C3" s="171"/>
      <c r="D3" s="171"/>
      <c r="E3" s="172">
        <f>'女子'!$D$4</f>
        <v>0</v>
      </c>
      <c r="F3" s="11"/>
      <c r="G3" s="32">
        <v>1</v>
      </c>
      <c r="H3" s="33" t="str">
        <f>B3&amp;"・"&amp;B4&amp;"("&amp;E3&amp;")"</f>
        <v>0・0(0)</v>
      </c>
      <c r="I3" s="2"/>
      <c r="J3" s="170">
        <v>1</v>
      </c>
      <c r="K3" s="171">
        <f>'女子'!L24</f>
        <v>0</v>
      </c>
      <c r="L3" s="171"/>
      <c r="M3" s="171"/>
      <c r="N3" s="172">
        <f>'女子'!$D$4</f>
        <v>0</v>
      </c>
      <c r="O3" s="11"/>
      <c r="P3" s="34">
        <v>1</v>
      </c>
      <c r="Q3" s="33" t="str">
        <f>K3&amp;"・"&amp;K4&amp;"("&amp;N3&amp;")"</f>
        <v>0・0(0)</v>
      </c>
    </row>
    <row r="4" spans="1:17" ht="18" customHeight="1">
      <c r="A4" s="170"/>
      <c r="B4" s="171">
        <f>'女子'!B25</f>
        <v>0</v>
      </c>
      <c r="C4" s="171"/>
      <c r="D4" s="171"/>
      <c r="E4" s="172"/>
      <c r="F4" s="11"/>
      <c r="G4" s="23">
        <v>2</v>
      </c>
      <c r="H4" s="31" t="str">
        <f>B5&amp;"・"&amp;B6&amp;"("&amp;E5&amp;")"</f>
        <v>0・0(0)</v>
      </c>
      <c r="I4" s="2"/>
      <c r="J4" s="170"/>
      <c r="K4" s="171">
        <f>'女子'!L25</f>
        <v>0</v>
      </c>
      <c r="L4" s="171"/>
      <c r="M4" s="171"/>
      <c r="N4" s="172"/>
      <c r="O4" s="11"/>
      <c r="P4" s="35">
        <v>2</v>
      </c>
      <c r="Q4" s="31" t="str">
        <f>K5&amp;"・"&amp;K6&amp;"("&amp;N5&amp;")"</f>
        <v>0・0(0)</v>
      </c>
    </row>
    <row r="5" spans="1:17" ht="18" customHeight="1">
      <c r="A5" s="170">
        <v>2</v>
      </c>
      <c r="B5" s="171">
        <f>'女子'!B26</f>
        <v>0</v>
      </c>
      <c r="C5" s="171"/>
      <c r="D5" s="171"/>
      <c r="E5" s="172">
        <f>'女子'!$D$4</f>
        <v>0</v>
      </c>
      <c r="F5" s="11"/>
      <c r="G5" s="23">
        <v>3</v>
      </c>
      <c r="H5" s="31" t="str">
        <f>B7&amp;"・"&amp;B8&amp;"("&amp;E7&amp;")"</f>
        <v>0・0(0)</v>
      </c>
      <c r="I5" s="2"/>
      <c r="J5" s="170">
        <v>2</v>
      </c>
      <c r="K5" s="171">
        <f>'女子'!L26</f>
        <v>0</v>
      </c>
      <c r="L5" s="171"/>
      <c r="M5" s="171"/>
      <c r="N5" s="172">
        <f>'女子'!$D$4</f>
        <v>0</v>
      </c>
      <c r="O5" s="11"/>
      <c r="P5" s="35">
        <v>3</v>
      </c>
      <c r="Q5" s="31" t="str">
        <f>K7&amp;"・"&amp;K8&amp;"("&amp;N7&amp;")"</f>
        <v>0・0(0)</v>
      </c>
    </row>
    <row r="6" spans="1:17" ht="18" customHeight="1" thickBot="1">
      <c r="A6" s="170"/>
      <c r="B6" s="171">
        <f>'女子'!B27</f>
        <v>0</v>
      </c>
      <c r="C6" s="171"/>
      <c r="D6" s="171"/>
      <c r="E6" s="172"/>
      <c r="F6" s="11"/>
      <c r="G6" s="24">
        <v>4</v>
      </c>
      <c r="H6" s="36" t="str">
        <f>B9&amp;"・"&amp;B10&amp;"("&amp;E9&amp;")"</f>
        <v>0・0(0)</v>
      </c>
      <c r="I6" s="2"/>
      <c r="J6" s="170"/>
      <c r="K6" s="171">
        <f>'女子'!L27</f>
        <v>0</v>
      </c>
      <c r="L6" s="171"/>
      <c r="M6" s="171"/>
      <c r="N6" s="172"/>
      <c r="O6" s="11"/>
      <c r="P6" s="37">
        <v>4</v>
      </c>
      <c r="Q6" s="36" t="str">
        <f>K9&amp;"・"&amp;K10&amp;"("&amp;N9&amp;")"</f>
        <v>0・0(0)</v>
      </c>
    </row>
    <row r="7" spans="1:15" ht="18" customHeight="1">
      <c r="A7" s="170">
        <v>3</v>
      </c>
      <c r="B7" s="171">
        <f>'女子'!B28</f>
        <v>0</v>
      </c>
      <c r="C7" s="171"/>
      <c r="D7" s="171"/>
      <c r="E7" s="172">
        <f>'女子'!$D$4</f>
        <v>0</v>
      </c>
      <c r="F7" s="11"/>
      <c r="G7" s="11"/>
      <c r="H7" s="11"/>
      <c r="I7" s="2"/>
      <c r="J7" s="170">
        <v>3</v>
      </c>
      <c r="K7" s="171">
        <f>'女子'!L28</f>
        <v>0</v>
      </c>
      <c r="L7" s="171"/>
      <c r="M7" s="171"/>
      <c r="N7" s="172">
        <f>'女子'!$D$4</f>
        <v>0</v>
      </c>
      <c r="O7" s="11"/>
    </row>
    <row r="8" spans="1:15" ht="18" customHeight="1">
      <c r="A8" s="170"/>
      <c r="B8" s="171">
        <f>'女子'!B29</f>
        <v>0</v>
      </c>
      <c r="C8" s="171"/>
      <c r="D8" s="171"/>
      <c r="E8" s="172"/>
      <c r="F8" s="11"/>
      <c r="G8" s="11"/>
      <c r="H8" s="11"/>
      <c r="I8" s="2"/>
      <c r="J8" s="170"/>
      <c r="K8" s="171">
        <f>'女子'!L29</f>
        <v>0</v>
      </c>
      <c r="L8" s="171"/>
      <c r="M8" s="171"/>
      <c r="N8" s="172"/>
      <c r="O8" s="11"/>
    </row>
    <row r="9" spans="1:15" ht="18" customHeight="1">
      <c r="A9" s="170">
        <v>4</v>
      </c>
      <c r="B9" s="171">
        <f>'女子'!B30</f>
        <v>0</v>
      </c>
      <c r="C9" s="171"/>
      <c r="D9" s="171"/>
      <c r="E9" s="172">
        <f>'女子'!$D$4</f>
        <v>0</v>
      </c>
      <c r="F9" s="11"/>
      <c r="G9" s="11"/>
      <c r="H9" s="11"/>
      <c r="I9" s="2"/>
      <c r="J9" s="170">
        <v>4</v>
      </c>
      <c r="K9" s="171">
        <f>'女子'!L30</f>
        <v>0</v>
      </c>
      <c r="L9" s="171"/>
      <c r="M9" s="171"/>
      <c r="N9" s="172">
        <f>'女子'!$D$4</f>
        <v>0</v>
      </c>
      <c r="O9" s="11"/>
    </row>
    <row r="10" spans="1:15" ht="18" customHeight="1" thickBot="1">
      <c r="A10" s="173"/>
      <c r="B10" s="175">
        <f>'女子'!B31</f>
        <v>0</v>
      </c>
      <c r="C10" s="175"/>
      <c r="D10" s="175"/>
      <c r="E10" s="172"/>
      <c r="F10" s="11"/>
      <c r="G10" s="11"/>
      <c r="H10" s="11"/>
      <c r="I10" s="2"/>
      <c r="J10" s="174"/>
      <c r="K10" s="176">
        <f>'女子'!L31</f>
        <v>0</v>
      </c>
      <c r="L10" s="176"/>
      <c r="M10" s="176"/>
      <c r="N10" s="172"/>
      <c r="O10" s="11"/>
    </row>
    <row r="11" spans="1:16" s="5" customFormat="1" ht="18" customHeight="1" thickBot="1">
      <c r="A11" s="3" t="s">
        <v>10</v>
      </c>
      <c r="B11" s="41"/>
      <c r="C11" s="41"/>
      <c r="D11" s="41"/>
      <c r="E11" s="38"/>
      <c r="F11" s="1"/>
      <c r="G11" s="1"/>
      <c r="H11" s="1"/>
      <c r="I11" s="1"/>
      <c r="J11" s="177" t="s">
        <v>27</v>
      </c>
      <c r="K11" s="177"/>
      <c r="L11" s="177"/>
      <c r="M11" s="177"/>
      <c r="N11" s="39"/>
      <c r="P11" s="28"/>
    </row>
    <row r="12" spans="1:17" ht="18" customHeight="1" thickBot="1">
      <c r="A12" s="6" t="s">
        <v>5</v>
      </c>
      <c r="B12" s="169" t="s">
        <v>6</v>
      </c>
      <c r="C12" s="169"/>
      <c r="D12" s="169"/>
      <c r="E12" s="4" t="s">
        <v>19</v>
      </c>
      <c r="F12" s="10"/>
      <c r="G12" s="10"/>
      <c r="H12" s="10" t="s">
        <v>28</v>
      </c>
      <c r="I12" s="2"/>
      <c r="J12" s="6" t="s">
        <v>5</v>
      </c>
      <c r="K12" s="169" t="s">
        <v>6</v>
      </c>
      <c r="L12" s="169"/>
      <c r="M12" s="169"/>
      <c r="N12" s="29" t="s">
        <v>19</v>
      </c>
      <c r="Q12" s="10" t="s">
        <v>28</v>
      </c>
    </row>
    <row r="13" spans="1:17" ht="18" customHeight="1">
      <c r="A13" s="7">
        <v>1</v>
      </c>
      <c r="B13" s="171">
        <f>'女子'!B34</f>
        <v>0</v>
      </c>
      <c r="C13" s="171"/>
      <c r="D13" s="171"/>
      <c r="E13" s="31">
        <f>'女子'!$D$4</f>
        <v>0</v>
      </c>
      <c r="F13" s="11"/>
      <c r="G13" s="32">
        <v>1</v>
      </c>
      <c r="H13" s="33" t="str">
        <f>B13&amp;"("&amp;E13&amp;")"</f>
        <v>0(0)</v>
      </c>
      <c r="I13" s="2"/>
      <c r="J13" s="7">
        <v>1</v>
      </c>
      <c r="K13" s="171">
        <f>'女子'!L34</f>
        <v>0</v>
      </c>
      <c r="L13" s="171"/>
      <c r="M13" s="171"/>
      <c r="N13" s="40">
        <f>'女子'!$D$4</f>
        <v>0</v>
      </c>
      <c r="P13" s="32">
        <v>1</v>
      </c>
      <c r="Q13" s="33" t="str">
        <f aca="true" t="shared" si="0" ref="Q13:Q18">K13&amp;"("&amp;N13&amp;")"</f>
        <v>0(0)</v>
      </c>
    </row>
    <row r="14" spans="1:17" ht="18" customHeight="1">
      <c r="A14" s="7">
        <v>2</v>
      </c>
      <c r="B14" s="171">
        <f>'女子'!B35</f>
        <v>0</v>
      </c>
      <c r="C14" s="171"/>
      <c r="D14" s="171"/>
      <c r="E14" s="31">
        <f>'女子'!$D$4</f>
        <v>0</v>
      </c>
      <c r="F14" s="11"/>
      <c r="G14" s="23">
        <v>2</v>
      </c>
      <c r="H14" s="31" t="str">
        <f>B14&amp;"("&amp;E14&amp;")"</f>
        <v>0(0)</v>
      </c>
      <c r="I14" s="2"/>
      <c r="J14" s="7">
        <v>2</v>
      </c>
      <c r="K14" s="171">
        <f>'女子'!L35</f>
        <v>0</v>
      </c>
      <c r="L14" s="171"/>
      <c r="M14" s="171"/>
      <c r="N14" s="40">
        <f>'女子'!$D$4</f>
        <v>0</v>
      </c>
      <c r="P14" s="23">
        <v>2</v>
      </c>
      <c r="Q14" s="31" t="str">
        <f t="shared" si="0"/>
        <v>0(0)</v>
      </c>
    </row>
    <row r="15" spans="1:17" ht="18" customHeight="1">
      <c r="A15" s="7">
        <v>3</v>
      </c>
      <c r="B15" s="171">
        <f>'女子'!B36</f>
        <v>0</v>
      </c>
      <c r="C15" s="171"/>
      <c r="D15" s="171"/>
      <c r="E15" s="31">
        <f>'女子'!$D$4</f>
        <v>0</v>
      </c>
      <c r="F15" s="11"/>
      <c r="G15" s="23">
        <v>3</v>
      </c>
      <c r="H15" s="31" t="str">
        <f>B15&amp;"("&amp;E15&amp;")"</f>
        <v>0(0)</v>
      </c>
      <c r="I15" s="2"/>
      <c r="J15" s="7">
        <v>3</v>
      </c>
      <c r="K15" s="171">
        <f>'女子'!L36</f>
        <v>0</v>
      </c>
      <c r="L15" s="171"/>
      <c r="M15" s="171"/>
      <c r="N15" s="40">
        <f>'女子'!$D$4</f>
        <v>0</v>
      </c>
      <c r="P15" s="23">
        <v>3</v>
      </c>
      <c r="Q15" s="31" t="str">
        <f t="shared" si="0"/>
        <v>0(0)</v>
      </c>
    </row>
    <row r="16" spans="1:17" ht="18" customHeight="1" thickBot="1">
      <c r="A16" s="8">
        <v>4</v>
      </c>
      <c r="B16" s="175">
        <f>'女子'!B37</f>
        <v>0</v>
      </c>
      <c r="C16" s="175"/>
      <c r="D16" s="175"/>
      <c r="E16" s="36">
        <f>'女子'!$D$4</f>
        <v>0</v>
      </c>
      <c r="F16" s="11"/>
      <c r="G16" s="24">
        <v>4</v>
      </c>
      <c r="H16" s="36" t="str">
        <f>B16&amp;"("&amp;E16&amp;")"</f>
        <v>0(0)</v>
      </c>
      <c r="I16" s="2"/>
      <c r="J16" s="7">
        <v>4</v>
      </c>
      <c r="K16" s="171">
        <f>'女子'!L37</f>
        <v>0</v>
      </c>
      <c r="L16" s="171"/>
      <c r="M16" s="171"/>
      <c r="N16" s="40">
        <f>'女子'!$D$4</f>
        <v>0</v>
      </c>
      <c r="P16" s="23">
        <v>4</v>
      </c>
      <c r="Q16" s="31" t="str">
        <f t="shared" si="0"/>
        <v>0(0)</v>
      </c>
    </row>
    <row r="17" spans="3:17" ht="18" customHeight="1">
      <c r="C17" s="30"/>
      <c r="I17" s="2"/>
      <c r="J17" s="7">
        <v>5</v>
      </c>
      <c r="K17" s="171">
        <f>'女子'!L38</f>
        <v>0</v>
      </c>
      <c r="L17" s="171"/>
      <c r="M17" s="171"/>
      <c r="N17" s="40">
        <f>'女子'!$D$4</f>
        <v>0</v>
      </c>
      <c r="P17" s="23">
        <v>5</v>
      </c>
      <c r="Q17" s="31" t="str">
        <f t="shared" si="0"/>
        <v>0(0)</v>
      </c>
    </row>
    <row r="18" spans="9:17" ht="18" customHeight="1" thickBot="1">
      <c r="I18" s="2"/>
      <c r="J18" s="8">
        <v>6</v>
      </c>
      <c r="K18" s="176">
        <f>'女子'!L39</f>
        <v>0</v>
      </c>
      <c r="L18" s="176"/>
      <c r="M18" s="176"/>
      <c r="N18" s="40">
        <f>'女子'!$D$4</f>
        <v>0</v>
      </c>
      <c r="P18" s="24">
        <v>6</v>
      </c>
      <c r="Q18" s="36" t="str">
        <f t="shared" si="0"/>
        <v>0(0)</v>
      </c>
    </row>
    <row r="19" spans="11:14" ht="13.5">
      <c r="K19" s="42"/>
      <c r="L19" s="42"/>
      <c r="M19" s="42"/>
      <c r="N19" s="43"/>
    </row>
  </sheetData>
  <sheetProtection sheet="1" selectLockedCells="1"/>
  <mergeCells count="48">
    <mergeCell ref="J1:M1"/>
    <mergeCell ref="B2:D2"/>
    <mergeCell ref="K2:M2"/>
    <mergeCell ref="A3:A4"/>
    <mergeCell ref="B3:D3"/>
    <mergeCell ref="E3:E4"/>
    <mergeCell ref="J3:J4"/>
    <mergeCell ref="K3:M3"/>
    <mergeCell ref="N3:N4"/>
    <mergeCell ref="B4:D4"/>
    <mergeCell ref="K4:M4"/>
    <mergeCell ref="A5:A6"/>
    <mergeCell ref="B5:D5"/>
    <mergeCell ref="E5:E6"/>
    <mergeCell ref="J5:J6"/>
    <mergeCell ref="K5:M5"/>
    <mergeCell ref="N5:N6"/>
    <mergeCell ref="B6:D6"/>
    <mergeCell ref="K6:M6"/>
    <mergeCell ref="A7:A8"/>
    <mergeCell ref="B7:D7"/>
    <mergeCell ref="E7:E8"/>
    <mergeCell ref="J7:J8"/>
    <mergeCell ref="K7:M7"/>
    <mergeCell ref="N7:N8"/>
    <mergeCell ref="B8:D8"/>
    <mergeCell ref="K8:M8"/>
    <mergeCell ref="A9:A10"/>
    <mergeCell ref="B9:D9"/>
    <mergeCell ref="E9:E10"/>
    <mergeCell ref="J9:J10"/>
    <mergeCell ref="K9:M9"/>
    <mergeCell ref="N9:N10"/>
    <mergeCell ref="B10:D10"/>
    <mergeCell ref="K10:M10"/>
    <mergeCell ref="J11:M11"/>
    <mergeCell ref="B12:D12"/>
    <mergeCell ref="K12:M12"/>
    <mergeCell ref="B13:D13"/>
    <mergeCell ref="K13:M13"/>
    <mergeCell ref="K17:M17"/>
    <mergeCell ref="K18:M18"/>
    <mergeCell ref="B14:D14"/>
    <mergeCell ref="K14:M14"/>
    <mergeCell ref="B15:D15"/>
    <mergeCell ref="K15:M15"/>
    <mergeCell ref="B16:D16"/>
    <mergeCell ref="K16:M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user</cp:lastModifiedBy>
  <cp:lastPrinted>2020-08-17T05:28:15Z</cp:lastPrinted>
  <dcterms:created xsi:type="dcterms:W3CDTF">2005-03-10T07:38:26Z</dcterms:created>
  <dcterms:modified xsi:type="dcterms:W3CDTF">2020-08-17T05:28:27Z</dcterms:modified>
  <cp:category/>
  <cp:version/>
  <cp:contentType/>
  <cp:contentStatus/>
</cp:coreProperties>
</file>