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3215678-1D57-4FB3-BF38-E566AA2AAFFC}" xr6:coauthVersionLast="47" xr6:coauthVersionMax="47" xr10:uidLastSave="{00000000-0000-0000-0000-000000000000}"/>
  <bookViews>
    <workbookView xWindow="-108" yWindow="-108" windowWidth="23256" windowHeight="12456" tabRatio="998" firstSheet="2" activeTab="8" xr2:uid="{332C132F-EA4A-439C-9C5F-3AD4D0DEDFCA}"/>
  </bookViews>
  <sheets>
    <sheet name="講習にあたり" sheetId="13" r:id="rId1"/>
    <sheet name="コーチ1専門科目カリキュラム・教本・課題演習" sheetId="12" r:id="rId2"/>
    <sheet name="コーチ1　設定シート" sheetId="9" r:id="rId3"/>
    <sheet name="①コーチ１　No.1-1-1" sheetId="10" r:id="rId4"/>
    <sheet name="②コーチ１　No.1-1-3" sheetId="4" r:id="rId5"/>
    <sheet name="③コーチ１　No.1-1-4" sheetId="5" r:id="rId6"/>
    <sheet name="④コーチ１　No.1-1-5" sheetId="6" r:id="rId7"/>
    <sheet name="⑤コーチ１　No.1-1-6" sheetId="7" r:id="rId8"/>
    <sheet name="⑥コーチ１　No.1-3-4" sheetId="8" r:id="rId9"/>
    <sheet name="教本　目次・ページ数" sheetId="11" r:id="rId10"/>
  </sheets>
  <definedNames>
    <definedName name="_Hlk109290766" localSheetId="9">'教本　目次・ページ数'!#REF!</definedName>
    <definedName name="_Hlk109291906" localSheetId="9">'教本　目次・ページ数'!#REF!</definedName>
    <definedName name="_Hlk109292123" localSheetId="9">'教本　目次・ページ数'!#REF!</definedName>
    <definedName name="_xlnm.Print_Area" localSheetId="3">'①コーチ１　No.1-1-1'!$A$1:$M$28</definedName>
    <definedName name="_xlnm.Print_Area" localSheetId="4">'②コーチ１　No.1-1-3'!$A$1:$M$28</definedName>
    <definedName name="_xlnm.Print_Area" localSheetId="5">'③コーチ１　No.1-1-4'!$A$1:$M$28</definedName>
    <definedName name="_xlnm.Print_Area" localSheetId="6">'④コーチ１　No.1-1-5'!$A$1:$M$41</definedName>
    <definedName name="_xlnm.Print_Area" localSheetId="7">'⑤コーチ１　No.1-1-6'!$A$1:$M$29</definedName>
    <definedName name="_xlnm.Print_Area" localSheetId="8">'⑥コーチ１　No.1-3-4'!$A$1:$M$43</definedName>
    <definedName name="_xlnm.Print_Area" localSheetId="2">'コーチ1　設定シート'!$B$1:$I$31</definedName>
    <definedName name="_xlnm.Print_Area" localSheetId="1">コーチ1専門科目カリキュラム・教本・課題演習!$A$1:$P$35</definedName>
    <definedName name="_xlnm.Print_Area" localSheetId="9">'教本　目次・ページ数'!$B$2:$I$37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4" l="1"/>
  <c r="D6" i="10"/>
  <c r="F33" i="12"/>
  <c r="E33" i="12"/>
  <c r="G32" i="12"/>
  <c r="G31" i="12"/>
  <c r="G30" i="12"/>
  <c r="G29" i="12"/>
  <c r="F28" i="12"/>
  <c r="E28" i="12"/>
  <c r="G27" i="12"/>
  <c r="G26" i="12"/>
  <c r="G25" i="12"/>
  <c r="G24" i="12"/>
  <c r="G23" i="12"/>
  <c r="G22" i="12"/>
  <c r="G21" i="12"/>
  <c r="G20" i="12"/>
  <c r="F19" i="12"/>
  <c r="E19" i="12"/>
  <c r="G17" i="12"/>
  <c r="G16" i="12"/>
  <c r="G15" i="12"/>
  <c r="G13" i="12"/>
  <c r="G12" i="12"/>
  <c r="G11" i="12"/>
  <c r="G10" i="12"/>
  <c r="G9" i="12"/>
  <c r="E11" i="8"/>
  <c r="E10" i="8"/>
  <c r="E11" i="7"/>
  <c r="E10" i="7"/>
  <c r="E11" i="6"/>
  <c r="E10" i="6"/>
  <c r="E11" i="5"/>
  <c r="E10" i="5"/>
  <c r="E11" i="4"/>
  <c r="E10" i="4"/>
  <c r="E11" i="10"/>
  <c r="E10" i="10"/>
  <c r="B2" i="5"/>
  <c r="B2" i="7"/>
  <c r="B2" i="6"/>
  <c r="H23" i="9"/>
  <c r="B2" i="8"/>
  <c r="D8" i="10"/>
  <c r="L7" i="10"/>
  <c r="D7" i="10"/>
  <c r="L6" i="10"/>
  <c r="B2" i="10"/>
  <c r="D8" i="8"/>
  <c r="L7" i="8"/>
  <c r="D7" i="8"/>
  <c r="L6" i="8"/>
  <c r="D6" i="8"/>
  <c r="D8" i="7"/>
  <c r="L7" i="7"/>
  <c r="D7" i="7"/>
  <c r="L6" i="7"/>
  <c r="D6" i="7"/>
  <c r="D8" i="6"/>
  <c r="L7" i="6"/>
  <c r="D7" i="6"/>
  <c r="L6" i="6"/>
  <c r="D6" i="6"/>
  <c r="D8" i="5"/>
  <c r="L7" i="5"/>
  <c r="D7" i="5"/>
  <c r="L6" i="5"/>
  <c r="D6" i="5"/>
  <c r="D8" i="4"/>
  <c r="L7" i="4"/>
  <c r="D7" i="4"/>
  <c r="L6" i="4"/>
  <c r="D6" i="4"/>
  <c r="G28" i="12" l="1"/>
  <c r="G33" i="12"/>
  <c r="G19" i="12"/>
  <c r="G34" i="12" s="1"/>
  <c r="E34" i="12"/>
  <c r="F34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渡部丞</author>
  </authors>
  <commentList>
    <comment ref="B1" authorId="0" shapeId="0" xr:uid="{05464EAD-35F3-4B73-B95E-C686E2834363}">
      <text>
        <r>
          <rPr>
            <sz val="9"/>
            <color indexed="81"/>
            <rFont val="MS P ゴシック"/>
            <family val="3"/>
            <charset val="128"/>
          </rPr>
          <t>競技＋資格名</t>
        </r>
      </text>
    </comment>
  </commentList>
</comments>
</file>

<file path=xl/sharedStrings.xml><?xml version="1.0" encoding="utf-8"?>
<sst xmlns="http://schemas.openxmlformats.org/spreadsheetml/2006/main" count="605" uniqueCount="373">
  <si>
    <t>受講番号</t>
    <rPh sb="0" eb="2">
      <t>ジュコウ</t>
    </rPh>
    <rPh sb="2" eb="4">
      <t>バンゴウ</t>
    </rPh>
    <phoneticPr fontId="2"/>
  </si>
  <si>
    <t>合否判定</t>
    <rPh sb="0" eb="2">
      <t>ゴウヒ</t>
    </rPh>
    <rPh sb="2" eb="4">
      <t>ハンテイ</t>
    </rPh>
    <phoneticPr fontId="2"/>
  </si>
  <si>
    <t>氏　 名</t>
    <rPh sb="0" eb="1">
      <t>シ</t>
    </rPh>
    <rPh sb="3" eb="4">
      <t>メイ</t>
    </rPh>
    <phoneticPr fontId="2"/>
  </si>
  <si>
    <t>合 ・ 保 ・ 否</t>
    <rPh sb="0" eb="1">
      <t>ゴウ</t>
    </rPh>
    <rPh sb="4" eb="5">
      <t>タモツ</t>
    </rPh>
    <rPh sb="8" eb="9">
      <t>ヒ</t>
    </rPh>
    <phoneticPr fontId="2"/>
  </si>
  <si>
    <t>主催　：　□□県卓球協会（連盟）</t>
    <rPh sb="0" eb="2">
      <t>シュサイ</t>
    </rPh>
    <rPh sb="7" eb="8">
      <t>ケン</t>
    </rPh>
    <rPh sb="8" eb="10">
      <t>タッキュウ</t>
    </rPh>
    <rPh sb="10" eb="12">
      <t>キョウカイ</t>
    </rPh>
    <rPh sb="13" eb="15">
      <t>レンメイ</t>
    </rPh>
    <phoneticPr fontId="2"/>
  </si>
  <si>
    <t>採点結果</t>
    <rPh sb="0" eb="2">
      <t>サイテン</t>
    </rPh>
    <rPh sb="2" eb="4">
      <t>ケッカ</t>
    </rPh>
    <phoneticPr fontId="2"/>
  </si>
  <si>
    <t>点/100点満点　　　</t>
    <rPh sb="0" eb="1">
      <t>テン</t>
    </rPh>
    <rPh sb="5" eb="6">
      <t>テン</t>
    </rPh>
    <rPh sb="6" eb="8">
      <t>マンテン</t>
    </rPh>
    <phoneticPr fontId="2"/>
  </si>
  <si>
    <t>採点者</t>
    <rPh sb="0" eb="3">
      <t>サイテンシャ</t>
    </rPh>
    <phoneticPr fontId="2"/>
  </si>
  <si>
    <t>提出期限：</t>
    <rPh sb="0" eb="2">
      <t>テイシュツ</t>
    </rPh>
    <rPh sb="2" eb="4">
      <t>キゲン</t>
    </rPh>
    <phoneticPr fontId="1"/>
  </si>
  <si>
    <t>提出先　：</t>
    <rPh sb="0" eb="3">
      <t>テイシュツサキ</t>
    </rPh>
    <phoneticPr fontId="1"/>
  </si>
  <si>
    <t>　　チーム名：
　　対象者　：
　　構成人数：
　　活動日：</t>
    <phoneticPr fontId="1"/>
  </si>
  <si>
    <t>　1番目の例　　ハラスメントとその対策</t>
    <rPh sb="2" eb="4">
      <t>バンメ</t>
    </rPh>
    <rPh sb="5" eb="6">
      <t>レイ</t>
    </rPh>
    <rPh sb="17" eb="19">
      <t>タイサク</t>
    </rPh>
    <phoneticPr fontId="1"/>
  </si>
  <si>
    <t>　２番目の例　　ハラスメントとその対策</t>
    <rPh sb="2" eb="4">
      <t>バンメ</t>
    </rPh>
    <rPh sb="5" eb="6">
      <t>レイ</t>
    </rPh>
    <rPh sb="17" eb="19">
      <t>タイサク</t>
    </rPh>
    <phoneticPr fontId="1"/>
  </si>
  <si>
    <t>　３番目の例　　ハラスメントとその対策</t>
    <rPh sb="2" eb="4">
      <t>バンメ</t>
    </rPh>
    <rPh sb="5" eb="6">
      <t>レイ</t>
    </rPh>
    <rPh sb="17" eb="19">
      <t>タイサク</t>
    </rPh>
    <phoneticPr fontId="1"/>
  </si>
  <si>
    <t>　１）年代別に対する安全対策</t>
    <rPh sb="3" eb="6">
      <t>ネンダイベツ</t>
    </rPh>
    <rPh sb="7" eb="8">
      <t>タイ</t>
    </rPh>
    <rPh sb="10" eb="12">
      <t>アンゼン</t>
    </rPh>
    <rPh sb="12" eb="14">
      <t>タイサク</t>
    </rPh>
    <phoneticPr fontId="1"/>
  </si>
  <si>
    <t>　２）熱中症に対する安全対策</t>
    <rPh sb="3" eb="5">
      <t>ネッチュウ</t>
    </rPh>
    <rPh sb="5" eb="6">
      <t>ショウ</t>
    </rPh>
    <rPh sb="7" eb="8">
      <t>タイ</t>
    </rPh>
    <rPh sb="10" eb="12">
      <t>アンゼン</t>
    </rPh>
    <rPh sb="12" eb="14">
      <t>タイサク</t>
    </rPh>
    <phoneticPr fontId="1"/>
  </si>
  <si>
    <t>　３）感染症に対する安全対策</t>
    <rPh sb="3" eb="6">
      <t>カンセンショウ</t>
    </rPh>
    <rPh sb="7" eb="8">
      <t>タイ</t>
    </rPh>
    <rPh sb="10" eb="12">
      <t>アンゼン</t>
    </rPh>
    <rPh sb="12" eb="14">
      <t>タイサク</t>
    </rPh>
    <phoneticPr fontId="1"/>
  </si>
  <si>
    <t xml:space="preserve">コーチ１　　【30分】
　１ 基礎理論　
　⑤　卓球のラケットとラバーの特性を知り、それぞれ異なった戦型を10種類作成して下さい。
　例：シェークハンド・裏ソフト＋裏ソフト：両ハンドドライブ主戦攻撃型
</t>
    <rPh sb="9" eb="10">
      <t>フン</t>
    </rPh>
    <rPh sb="39" eb="40">
      <t>シ</t>
    </rPh>
    <rPh sb="46" eb="47">
      <t>コト</t>
    </rPh>
    <rPh sb="55" eb="57">
      <t>シュルイ</t>
    </rPh>
    <rPh sb="57" eb="59">
      <t>サクセイ</t>
    </rPh>
    <rPh sb="61" eb="62">
      <t>クダ</t>
    </rPh>
    <phoneticPr fontId="2"/>
  </si>
  <si>
    <t>①</t>
    <phoneticPr fontId="1"/>
  </si>
  <si>
    <t>No.</t>
    <phoneticPr fontId="1"/>
  </si>
  <si>
    <t>ラケット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</si>
  <si>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</si>
  <si>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</si>
  <si>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</si>
  <si>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</si>
  <si>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</si>
  <si>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</si>
  <si>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</si>
  <si>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</si>
  <si>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</si>
  <si>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日本式ペンホルダー</t>
    <rPh sb="0" eb="3">
      <t>ニホンシキ</t>
    </rPh>
    <phoneticPr fontId="1"/>
  </si>
  <si>
    <t>中国式ペンホルダー</t>
    <rPh sb="0" eb="2">
      <t>チュウゴク</t>
    </rPh>
    <rPh sb="2" eb="3">
      <t>シキ</t>
    </rPh>
    <phoneticPr fontId="1"/>
  </si>
  <si>
    <t>反転式ペンホルダー</t>
    <rPh sb="0" eb="2">
      <t>ハンテン</t>
    </rPh>
    <rPh sb="2" eb="3">
      <t>シキ</t>
    </rPh>
    <phoneticPr fontId="1"/>
  </si>
  <si>
    <t>シェークハンド（攻撃）</t>
    <rPh sb="8" eb="10">
      <t>コウゲキ</t>
    </rPh>
    <phoneticPr fontId="1"/>
  </si>
  <si>
    <t>シェークハンド（守備）</t>
    <rPh sb="8" eb="10">
      <t>シュビ</t>
    </rPh>
    <phoneticPr fontId="1"/>
  </si>
  <si>
    <t>裏ソフトラバー</t>
    <rPh sb="0" eb="1">
      <t>ウラ</t>
    </rPh>
    <phoneticPr fontId="1"/>
  </si>
  <si>
    <t>表ソフトラバー</t>
    <rPh sb="0" eb="1">
      <t>オモテ</t>
    </rPh>
    <phoneticPr fontId="1"/>
  </si>
  <si>
    <t>ツブ高ラバー</t>
    <rPh sb="2" eb="3">
      <t>ダカ</t>
    </rPh>
    <phoneticPr fontId="1"/>
  </si>
  <si>
    <t>アンチソフトラバー</t>
    <phoneticPr fontId="1"/>
  </si>
  <si>
    <t>一枚ラバー</t>
    <rPh sb="0" eb="2">
      <t>イチマイ</t>
    </rPh>
    <phoneticPr fontId="1"/>
  </si>
  <si>
    <t>半ツブラバー</t>
    <rPh sb="0" eb="1">
      <t>ハン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</si>
  <si>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</si>
  <si>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</si>
  <si>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</si>
  <si>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</si>
  <si>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</si>
  <si>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</si>
  <si>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</t>
    <rPh sb="0" eb="1">
      <t>ニチ</t>
    </rPh>
    <phoneticPr fontId="1"/>
  </si>
  <si>
    <t>第一週</t>
    <rPh sb="0" eb="1">
      <t>ダイ</t>
    </rPh>
    <rPh sb="1" eb="2">
      <t>イチ</t>
    </rPh>
    <rPh sb="2" eb="3">
      <t>シュウ</t>
    </rPh>
    <phoneticPr fontId="1"/>
  </si>
  <si>
    <t>第二週</t>
    <rPh sb="0" eb="1">
      <t>ダイ</t>
    </rPh>
    <rPh sb="1" eb="2">
      <t>ニ</t>
    </rPh>
    <rPh sb="2" eb="3">
      <t>シュウ</t>
    </rPh>
    <phoneticPr fontId="1"/>
  </si>
  <si>
    <t>第三週</t>
    <rPh sb="0" eb="1">
      <t>ダイ</t>
    </rPh>
    <rPh sb="1" eb="2">
      <t>サン</t>
    </rPh>
    <rPh sb="2" eb="3">
      <t>シュウ</t>
    </rPh>
    <phoneticPr fontId="1"/>
  </si>
  <si>
    <t>第四週</t>
    <rPh sb="0" eb="1">
      <t>ダイ</t>
    </rPh>
    <rPh sb="1" eb="2">
      <t>4</t>
    </rPh>
    <rPh sb="2" eb="3">
      <t>シュウ</t>
    </rPh>
    <phoneticPr fontId="1"/>
  </si>
  <si>
    <t>対象チーム</t>
    <rPh sb="0" eb="2">
      <t>タイショウ</t>
    </rPh>
    <phoneticPr fontId="1"/>
  </si>
  <si>
    <t>対象レベル</t>
    <rPh sb="0" eb="2">
      <t>タイショウ</t>
    </rPh>
    <phoneticPr fontId="1"/>
  </si>
  <si>
    <t>　初心者・初球・中級・上級・その他（　　　　　）</t>
    <rPh sb="1" eb="4">
      <t>ショシンシャ</t>
    </rPh>
    <rPh sb="5" eb="7">
      <t>ショキュウ</t>
    </rPh>
    <rPh sb="8" eb="10">
      <t>チュウキュウ</t>
    </rPh>
    <rPh sb="11" eb="13">
      <t>ジョウキュウ</t>
    </rPh>
    <rPh sb="16" eb="17">
      <t>タ</t>
    </rPh>
    <phoneticPr fontId="1"/>
  </si>
  <si>
    <t>小学生・中学生・高校生・大学・社会人・レディース・ラージ・その他（　　　　）</t>
    <rPh sb="0" eb="3">
      <t>ショウガクセイ</t>
    </rPh>
    <rPh sb="4" eb="7">
      <t>チュウガクセイ</t>
    </rPh>
    <rPh sb="8" eb="11">
      <t>コウコウセイ</t>
    </rPh>
    <rPh sb="12" eb="14">
      <t>ダイガク</t>
    </rPh>
    <rPh sb="15" eb="18">
      <t>シャカイジン</t>
    </rPh>
    <rPh sb="31" eb="32">
      <t>タ</t>
    </rPh>
    <phoneticPr fontId="1"/>
  </si>
  <si>
    <t>※　日曜日を開始とするか月曜日を開始とするかは　あなたの判断で決めて下さい。</t>
    <rPh sb="2" eb="5">
      <t>ニチヨウビ</t>
    </rPh>
    <rPh sb="6" eb="8">
      <t>カイシ</t>
    </rPh>
    <rPh sb="12" eb="15">
      <t>ゲツヨウビ</t>
    </rPh>
    <rPh sb="16" eb="18">
      <t>カイシ</t>
    </rPh>
    <rPh sb="28" eb="30">
      <t>ハンダン</t>
    </rPh>
    <rPh sb="31" eb="32">
      <t>キ</t>
    </rPh>
    <rPh sb="34" eb="35">
      <t>クダ</t>
    </rPh>
    <phoneticPr fontId="1"/>
  </si>
  <si>
    <t>開催日　：　202○年○○月○○日（□）</t>
    <rPh sb="0" eb="3">
      <t>カイサイビ</t>
    </rPh>
    <rPh sb="10" eb="11">
      <t>ネン</t>
    </rPh>
    <rPh sb="13" eb="14">
      <t>ガツ</t>
    </rPh>
    <rPh sb="16" eb="17">
      <t>ニチ</t>
    </rPh>
    <phoneticPr fontId="2"/>
  </si>
  <si>
    <t>○○卓球協会　担当者：　○○</t>
    <rPh sb="2" eb="4">
      <t>タッキュウ</t>
    </rPh>
    <rPh sb="4" eb="6">
      <t>キョウカイ</t>
    </rPh>
    <rPh sb="7" eb="10">
      <t>タントウシャ</t>
    </rPh>
    <phoneticPr fontId="1"/>
  </si>
  <si>
    <t>メールアドレス：　　　　＠　　　.jp</t>
    <phoneticPr fontId="1"/>
  </si>
  <si>
    <t>年　　月</t>
    <rPh sb="0" eb="1">
      <t>ネン</t>
    </rPh>
    <rPh sb="3" eb="4">
      <t>ガツ</t>
    </rPh>
    <phoneticPr fontId="1"/>
  </si>
  <si>
    <t>題名</t>
    <rPh sb="0" eb="2">
      <t>ダイメイ</t>
    </rPh>
    <phoneticPr fontId="1"/>
  </si>
  <si>
    <t>開催日</t>
    <rPh sb="0" eb="3">
      <t>カイサイビ</t>
    </rPh>
    <phoneticPr fontId="1"/>
  </si>
  <si>
    <t>主催</t>
    <rPh sb="0" eb="2">
      <t>シュサイ</t>
    </rPh>
    <phoneticPr fontId="1"/>
  </si>
  <si>
    <t>事前提出</t>
    <rPh sb="0" eb="2">
      <t>ジゼン</t>
    </rPh>
    <rPh sb="2" eb="4">
      <t>テイシュツ</t>
    </rPh>
    <phoneticPr fontId="1"/>
  </si>
  <si>
    <t>２０２○年○月○日</t>
    <rPh sb="4" eb="5">
      <t>ネン</t>
    </rPh>
    <rPh sb="6" eb="7">
      <t>ツキ</t>
    </rPh>
    <rPh sb="8" eb="9">
      <t>ニチ</t>
    </rPh>
    <phoneticPr fontId="1"/>
  </si>
  <si>
    <t>項目</t>
    <rPh sb="0" eb="2">
      <t>コウモク</t>
    </rPh>
    <phoneticPr fontId="1"/>
  </si>
  <si>
    <t>記入例</t>
    <rPh sb="0" eb="2">
      <t>キニュウ</t>
    </rPh>
    <rPh sb="2" eb="3">
      <t>レイ</t>
    </rPh>
    <phoneticPr fontId="1"/>
  </si>
  <si>
    <t>基本</t>
    <rPh sb="0" eb="2">
      <t>キホン</t>
    </rPh>
    <phoneticPr fontId="1"/>
  </si>
  <si>
    <t>応用</t>
    <rPh sb="0" eb="2">
      <t>オウヨウ</t>
    </rPh>
    <phoneticPr fontId="1"/>
  </si>
  <si>
    <t>フットワーク</t>
    <phoneticPr fontId="1"/>
  </si>
  <si>
    <t>サービス</t>
    <phoneticPr fontId="1"/>
  </si>
  <si>
    <t>休み</t>
    <rPh sb="0" eb="1">
      <t>ヤス</t>
    </rPh>
    <phoneticPr fontId="1"/>
  </si>
  <si>
    <t>F/B切り返し</t>
    <rPh sb="3" eb="4">
      <t>キ</t>
    </rPh>
    <rPh sb="5" eb="6">
      <t>カエ</t>
    </rPh>
    <phoneticPr fontId="1"/>
  </si>
  <si>
    <t>チキータ習得</t>
    <rPh sb="4" eb="6">
      <t>シュウトク</t>
    </rPh>
    <phoneticPr fontId="1"/>
  </si>
  <si>
    <t>3点FW</t>
    <rPh sb="1" eb="2">
      <t>テン</t>
    </rPh>
    <phoneticPr fontId="1"/>
  </si>
  <si>
    <t>ランダムFW</t>
    <phoneticPr fontId="1"/>
  </si>
  <si>
    <t>各自</t>
    <rPh sb="0" eb="2">
      <t>カクジ</t>
    </rPh>
    <phoneticPr fontId="1"/>
  </si>
  <si>
    <t>ゲーム練習</t>
    <rPh sb="3" eb="5">
      <t>レンシュウ</t>
    </rPh>
    <phoneticPr fontId="1"/>
  </si>
  <si>
    <t>ストップ処理</t>
    <rPh sb="4" eb="6">
      <t>ショリ</t>
    </rPh>
    <phoneticPr fontId="1"/>
  </si>
  <si>
    <t>卓球｢コーチ１｣　課題演習</t>
    <rPh sb="0" eb="2">
      <t>タッキュウ</t>
    </rPh>
    <rPh sb="9" eb="11">
      <t>カダイ</t>
    </rPh>
    <rPh sb="11" eb="13">
      <t>エンシュウ</t>
    </rPh>
    <phoneticPr fontId="1"/>
  </si>
  <si>
    <t>No.1-1-1</t>
    <phoneticPr fontId="1"/>
  </si>
  <si>
    <t>卓球の現状（親子・スポ少・クラブ・学校・実業団・プロ・ラージ）</t>
    <phoneticPr fontId="1"/>
  </si>
  <si>
    <t>No.1-3-4</t>
    <phoneticPr fontId="1"/>
  </si>
  <si>
    <t>指導計画の立案・実施・評価</t>
    <phoneticPr fontId="1"/>
  </si>
  <si>
    <t>No.1-1-3</t>
    <phoneticPr fontId="1"/>
  </si>
  <si>
    <t>指導現場におけるハラスメント対策</t>
    <phoneticPr fontId="1"/>
  </si>
  <si>
    <t>No.1-1-1</t>
    <phoneticPr fontId="1"/>
  </si>
  <si>
    <t>卓球の現状（親子・スポ少・クラブ・学校・実業団・プロ・ラージ）</t>
    <phoneticPr fontId="1"/>
  </si>
  <si>
    <t>No.1-1-3</t>
    <phoneticPr fontId="1"/>
  </si>
  <si>
    <t>指導現場におけるハラスメント対策</t>
    <phoneticPr fontId="1"/>
  </si>
  <si>
    <t>No.1-3-4</t>
    <phoneticPr fontId="1"/>
  </si>
  <si>
    <t>指導計画の立案・実施・評価</t>
    <phoneticPr fontId="1"/>
  </si>
  <si>
    <t>No.1-1-4</t>
    <phoneticPr fontId="1"/>
  </si>
  <si>
    <t>No.1-1-5</t>
    <phoneticPr fontId="1"/>
  </si>
  <si>
    <t>No.1-1-6</t>
    <phoneticPr fontId="1"/>
  </si>
  <si>
    <t>安全対策（年代別・熱中症・感染症）</t>
    <phoneticPr fontId="1"/>
  </si>
  <si>
    <t>卓球の特性（用具とグリップを含む）</t>
    <phoneticPr fontId="1"/>
  </si>
  <si>
    <t>ゲームとルール</t>
    <phoneticPr fontId="1"/>
  </si>
  <si>
    <t>No.1-1-5</t>
    <phoneticPr fontId="1"/>
  </si>
  <si>
    <t>卓球の特性（用具とグリップを含む）</t>
    <phoneticPr fontId="1"/>
  </si>
  <si>
    <t>ゲームとルール</t>
    <phoneticPr fontId="1"/>
  </si>
  <si>
    <t>No.1-1-4</t>
    <phoneticPr fontId="1"/>
  </si>
  <si>
    <t>安全対策（年代別・熱中症・感染症）</t>
    <phoneticPr fontId="1"/>
  </si>
  <si>
    <t>No.1-1-6</t>
    <phoneticPr fontId="1"/>
  </si>
  <si>
    <t>日本　太郎</t>
    <rPh sb="0" eb="2">
      <t>ニホン</t>
    </rPh>
    <rPh sb="3" eb="5">
      <t>タロウ</t>
    </rPh>
    <phoneticPr fontId="1"/>
  </si>
  <si>
    <t>第５章　トレーニングとコンディショニング　　</t>
    <rPh sb="0" eb="1">
      <t>ダイ</t>
    </rPh>
    <rPh sb="2" eb="3">
      <t>ショウ</t>
    </rPh>
    <phoneticPr fontId="2"/>
  </si>
  <si>
    <t>第６章　競技力向上における科学的知見の活用</t>
    <rPh sb="0" eb="1">
      <t>ダイ</t>
    </rPh>
    <rPh sb="2" eb="3">
      <t>ショウ</t>
    </rPh>
    <rPh sb="4" eb="7">
      <t>キョウギリョク</t>
    </rPh>
    <rPh sb="7" eb="9">
      <t>コウジョウ</t>
    </rPh>
    <rPh sb="13" eb="15">
      <t>カガク</t>
    </rPh>
    <rPh sb="15" eb="16">
      <t>テキ</t>
    </rPh>
    <rPh sb="16" eb="18">
      <t>チケン</t>
    </rPh>
    <rPh sb="19" eb="21">
      <t>カツヨウ</t>
    </rPh>
    <phoneticPr fontId="2"/>
  </si>
  <si>
    <t>第７章　講習会・大会・卓球クラブ運営の実際</t>
    <rPh sb="0" eb="1">
      <t>ダイ</t>
    </rPh>
    <rPh sb="2" eb="3">
      <t>ショウ</t>
    </rPh>
    <rPh sb="4" eb="7">
      <t>コウシュウカイ</t>
    </rPh>
    <rPh sb="8" eb="10">
      <t>タイカイ</t>
    </rPh>
    <rPh sb="11" eb="13">
      <t>タッキュウ</t>
    </rPh>
    <rPh sb="16" eb="18">
      <t>ウンエイ</t>
    </rPh>
    <rPh sb="19" eb="21">
      <t>ジッサイ</t>
    </rPh>
    <phoneticPr fontId="2"/>
  </si>
  <si>
    <t>第８章　ルールとコーチング</t>
    <rPh sb="0" eb="1">
      <t>ダイ</t>
    </rPh>
    <rPh sb="2" eb="3">
      <t>ショウ</t>
    </rPh>
    <phoneticPr fontId="2"/>
  </si>
  <si>
    <t>付録・引用</t>
    <rPh sb="0" eb="2">
      <t>フロク</t>
    </rPh>
    <rPh sb="3" eb="5">
      <t>インヨウ</t>
    </rPh>
    <phoneticPr fontId="2"/>
  </si>
  <si>
    <t>１．ウォーミングアップとクーリングダウン</t>
    <phoneticPr fontId="2"/>
  </si>
  <si>
    <t>１２３</t>
    <phoneticPr fontId="2"/>
  </si>
  <si>
    <t>１．国際大会における選手のパフォーマンス</t>
    <rPh sb="2" eb="4">
      <t>コクサイ</t>
    </rPh>
    <rPh sb="4" eb="6">
      <t>タイカイ</t>
    </rPh>
    <rPh sb="10" eb="12">
      <t>センシュ</t>
    </rPh>
    <phoneticPr fontId="2"/>
  </si>
  <si>
    <t>１７３</t>
    <phoneticPr fontId="2"/>
  </si>
  <si>
    <t>１．コーチ養成の必要性と意義</t>
  </si>
  <si>
    <t>１９３</t>
    <phoneticPr fontId="2"/>
  </si>
  <si>
    <t>１.　ルールの基礎知識</t>
    <rPh sb="7" eb="9">
      <t>キソ</t>
    </rPh>
    <rPh sb="9" eb="11">
      <t>チシキ</t>
    </rPh>
    <phoneticPr fontId="2"/>
  </si>
  <si>
    <t>２０３</t>
    <phoneticPr fontId="2"/>
  </si>
  <si>
    <t>付録１：　公認卓球コーチ資格取得の概要</t>
    <rPh sb="0" eb="2">
      <t>フロク</t>
    </rPh>
    <rPh sb="5" eb="7">
      <t>コウニン</t>
    </rPh>
    <rPh sb="7" eb="9">
      <t>タッキュウ</t>
    </rPh>
    <rPh sb="12" eb="14">
      <t>シカク</t>
    </rPh>
    <rPh sb="14" eb="16">
      <t>シュトク</t>
    </rPh>
    <rPh sb="17" eb="19">
      <t>ガイヨウ</t>
    </rPh>
    <phoneticPr fontId="2"/>
  </si>
  <si>
    <t>２．体力トレーニング</t>
    <rPh sb="2" eb="4">
      <t>タイリョク</t>
    </rPh>
    <phoneticPr fontId="2"/>
  </si>
  <si>
    <t>１２７</t>
    <phoneticPr fontId="2"/>
  </si>
  <si>
    <t>２．選手の動き</t>
    <rPh sb="2" eb="4">
      <t>センシュ</t>
    </rPh>
    <rPh sb="5" eb="6">
      <t>ウゴ</t>
    </rPh>
    <phoneticPr fontId="2"/>
  </si>
  <si>
    <t>１８５</t>
    <phoneticPr fontId="2"/>
  </si>
  <si>
    <t>２．大会の計画と運営</t>
  </si>
  <si>
    <t>１９５</t>
    <phoneticPr fontId="2"/>
  </si>
  <si>
    <t>２.　競技条件のルール</t>
    <rPh sb="3" eb="5">
      <t>キョウギ</t>
    </rPh>
    <rPh sb="5" eb="7">
      <t>ジョウケン</t>
    </rPh>
    <phoneticPr fontId="2"/>
  </si>
  <si>
    <t>２０６</t>
    <phoneticPr fontId="2"/>
  </si>
  <si>
    <t>３　スポーツマッサージ</t>
    <phoneticPr fontId="2"/>
  </si>
  <si>
    <t>１３９</t>
    <phoneticPr fontId="2"/>
  </si>
  <si>
    <t>３．地域卓球クラブの形態と運営</t>
    <rPh sb="2" eb="4">
      <t>チイキ</t>
    </rPh>
    <phoneticPr fontId="2"/>
  </si>
  <si>
    <t>１９７</t>
    <phoneticPr fontId="2"/>
  </si>
  <si>
    <t>３.　用具等のルール</t>
    <rPh sb="3" eb="5">
      <t>ヨウグ</t>
    </rPh>
    <rPh sb="5" eb="6">
      <t>トウ</t>
    </rPh>
    <phoneticPr fontId="2"/>
  </si>
  <si>
    <t>２０８</t>
    <phoneticPr fontId="2"/>
  </si>
  <si>
    <t>付録２：　資格取得のプロセス・スケジュール</t>
    <rPh sb="0" eb="2">
      <t>フロク</t>
    </rPh>
    <rPh sb="5" eb="7">
      <t>シカク</t>
    </rPh>
    <rPh sb="7" eb="9">
      <t>シュトク</t>
    </rPh>
    <phoneticPr fontId="2"/>
  </si>
  <si>
    <t>４．食事と栄養</t>
    <phoneticPr fontId="2"/>
  </si>
  <si>
    <t>１４３</t>
    <phoneticPr fontId="2"/>
  </si>
  <si>
    <t>４.　サービスのルール</t>
    <phoneticPr fontId="2"/>
  </si>
  <si>
    <t>２１２</t>
    <phoneticPr fontId="2"/>
  </si>
  <si>
    <t>５．メンタル</t>
    <phoneticPr fontId="2"/>
  </si>
  <si>
    <t>１５１</t>
    <phoneticPr fontId="2"/>
  </si>
  <si>
    <t>５.　アドバイスのルール</t>
    <phoneticPr fontId="2"/>
  </si>
  <si>
    <t>２１４</t>
    <phoneticPr fontId="2"/>
  </si>
  <si>
    <t>引用・参考文献</t>
    <rPh sb="0" eb="2">
      <t>インヨウ</t>
    </rPh>
    <rPh sb="3" eb="5">
      <t>サンコウ</t>
    </rPh>
    <rPh sb="5" eb="7">
      <t>ブンケン</t>
    </rPh>
    <phoneticPr fontId="2"/>
  </si>
  <si>
    <t>６．コンディネーショントレーニング</t>
    <phoneticPr fontId="2"/>
  </si>
  <si>
    <t>１５５</t>
    <phoneticPr fontId="2"/>
  </si>
  <si>
    <t>６.　バッドマナーのルール</t>
    <phoneticPr fontId="2"/>
  </si>
  <si>
    <t>２１５</t>
    <phoneticPr fontId="2"/>
  </si>
  <si>
    <t>６．コーディネーショントレーニング</t>
    <phoneticPr fontId="2"/>
  </si>
  <si>
    <t>７．スポーツビジョントレーニング</t>
    <phoneticPr fontId="2"/>
  </si>
  <si>
    <t>１５７</t>
    <phoneticPr fontId="2"/>
  </si>
  <si>
    <t>７.　抗議のルール</t>
    <rPh sb="3" eb="5">
      <t>コウギ</t>
    </rPh>
    <phoneticPr fontId="2"/>
  </si>
  <si>
    <t>２１８</t>
    <phoneticPr fontId="2"/>
  </si>
  <si>
    <t>８．安全管理</t>
    <phoneticPr fontId="2"/>
  </si>
  <si>
    <t>１６０</t>
    <phoneticPr fontId="2"/>
  </si>
  <si>
    <t>８.　その他注意すべきルール</t>
    <rPh sb="5" eb="6">
      <t>タ</t>
    </rPh>
    <rPh sb="6" eb="8">
      <t>チュウイ</t>
    </rPh>
    <phoneticPr fontId="2"/>
  </si>
  <si>
    <t>２１９</t>
    <phoneticPr fontId="2"/>
  </si>
  <si>
    <t>第１章　卓球の特性と歴史</t>
    <rPh sb="0" eb="1">
      <t>ダイ</t>
    </rPh>
    <rPh sb="2" eb="3">
      <t>ショウ</t>
    </rPh>
    <rPh sb="4" eb="6">
      <t>タッキュウ</t>
    </rPh>
    <rPh sb="7" eb="9">
      <t>トクセイ</t>
    </rPh>
    <rPh sb="10" eb="12">
      <t>レキシ</t>
    </rPh>
    <phoneticPr fontId="2"/>
  </si>
  <si>
    <t>９.　審判の方法</t>
    <rPh sb="3" eb="5">
      <t>シンパン</t>
    </rPh>
    <rPh sb="6" eb="8">
      <t>ホウホウ</t>
    </rPh>
    <phoneticPr fontId="2"/>
  </si>
  <si>
    <t>２２３</t>
    <phoneticPr fontId="2"/>
  </si>
  <si>
    <t>１　卓球の特性</t>
    <phoneticPr fontId="2"/>
  </si>
  <si>
    <t>００１</t>
    <phoneticPr fontId="2"/>
  </si>
  <si>
    <t>２　卓球の歴史</t>
  </si>
  <si>
    <t>００３</t>
    <phoneticPr fontId="2"/>
  </si>
  <si>
    <t>３　日本の卓球界における強化への取り組みの歴史</t>
    <rPh sb="12" eb="14">
      <t>キョウカ</t>
    </rPh>
    <rPh sb="16" eb="17">
      <t>ト</t>
    </rPh>
    <rPh sb="18" eb="19">
      <t>ク</t>
    </rPh>
    <rPh sb="21" eb="23">
      <t>レキシ</t>
    </rPh>
    <phoneticPr fontId="2"/>
  </si>
  <si>
    <t>００７</t>
    <phoneticPr fontId="2"/>
  </si>
  <si>
    <t>第2章    選手の指導・育成とコーチ養成</t>
    <rPh sb="0" eb="1">
      <t>ダイ</t>
    </rPh>
    <rPh sb="2" eb="3">
      <t>ショウ</t>
    </rPh>
    <rPh sb="7" eb="9">
      <t>センシュ</t>
    </rPh>
    <rPh sb="10" eb="12">
      <t>シドウ</t>
    </rPh>
    <rPh sb="13" eb="15">
      <t>イクセイ</t>
    </rPh>
    <rPh sb="19" eb="21">
      <t>ヨウセイ</t>
    </rPh>
    <phoneticPr fontId="2"/>
  </si>
  <si>
    <t>１．競技者育成プログラム</t>
    <rPh sb="2" eb="5">
      <t>キョウギシャ</t>
    </rPh>
    <rPh sb="5" eb="7">
      <t>イクセイ</t>
    </rPh>
    <phoneticPr fontId="2"/>
  </si>
  <si>
    <t>０１３</t>
    <phoneticPr fontId="2"/>
  </si>
  <si>
    <t>２・強化方針（指針）と強化策</t>
  </si>
  <si>
    <t>０１４</t>
    <phoneticPr fontId="2"/>
  </si>
  <si>
    <t>３．スポーツマンシップ とフェアプレー</t>
    <phoneticPr fontId="2"/>
  </si>
  <si>
    <t>０２０</t>
    <phoneticPr fontId="2"/>
  </si>
  <si>
    <t>４．指導者のためのコンプライアンス教育</t>
    <rPh sb="2" eb="5">
      <t>シドウシャ</t>
    </rPh>
    <rPh sb="17" eb="19">
      <t>キョウイク</t>
    </rPh>
    <phoneticPr fontId="2"/>
  </si>
  <si>
    <t>０２３</t>
    <phoneticPr fontId="2"/>
  </si>
  <si>
    <t>第3章    コーチングの考え方</t>
    <rPh sb="0" eb="1">
      <t>ダイ</t>
    </rPh>
    <rPh sb="2" eb="3">
      <t>ショウ</t>
    </rPh>
    <rPh sb="13" eb="14">
      <t>カンガ</t>
    </rPh>
    <rPh sb="15" eb="16">
      <t>カタ</t>
    </rPh>
    <phoneticPr fontId="2"/>
  </si>
  <si>
    <t xml:space="preserve">１．コーチングの基礎  </t>
  </si>
  <si>
    <t>０２９</t>
    <phoneticPr fontId="2"/>
  </si>
  <si>
    <t xml:space="preserve">２．指導計画の立案・実施・評価  </t>
    <phoneticPr fontId="2"/>
  </si>
  <si>
    <t>０３７</t>
    <phoneticPr fontId="2"/>
  </si>
  <si>
    <t>３．個人と集団の指導法</t>
    <phoneticPr fontId="2"/>
  </si>
  <si>
    <t>０４３</t>
    <phoneticPr fontId="2"/>
  </si>
  <si>
    <t>４．対象に応じた指導法</t>
    <phoneticPr fontId="2"/>
  </si>
  <si>
    <t>０４７</t>
    <phoneticPr fontId="2"/>
  </si>
  <si>
    <t>５．コーチから選手への言葉掛け</t>
    <rPh sb="7" eb="9">
      <t>センシュ</t>
    </rPh>
    <rPh sb="11" eb="13">
      <t>コトバ</t>
    </rPh>
    <rPh sb="13" eb="14">
      <t>カ</t>
    </rPh>
    <phoneticPr fontId="2"/>
  </si>
  <si>
    <t>０４９</t>
    <phoneticPr fontId="2"/>
  </si>
  <si>
    <t>６．障がいのある人への指導法</t>
    <phoneticPr fontId="2"/>
  </si>
  <si>
    <t>０５１</t>
    <phoneticPr fontId="2"/>
  </si>
  <si>
    <t>第４章　技術と戦術</t>
    <rPh sb="0" eb="1">
      <t>ダイ</t>
    </rPh>
    <rPh sb="2" eb="3">
      <t>ショウ</t>
    </rPh>
    <rPh sb="4" eb="6">
      <t>ギジュツ</t>
    </rPh>
    <rPh sb="7" eb="9">
      <t>センジュツ</t>
    </rPh>
    <phoneticPr fontId="2"/>
  </si>
  <si>
    <t>１.　基本技術</t>
    <phoneticPr fontId="2"/>
  </si>
  <si>
    <t>０６３</t>
    <phoneticPr fontId="2"/>
  </si>
  <si>
    <t>２.　応用技術</t>
    <phoneticPr fontId="2"/>
  </si>
  <si>
    <t>１０９</t>
    <phoneticPr fontId="2"/>
  </si>
  <si>
    <t>３.　多球練習</t>
    <phoneticPr fontId="2"/>
  </si>
  <si>
    <t>１１０</t>
    <phoneticPr fontId="2"/>
  </si>
  <si>
    <t>４.　戦術</t>
    <phoneticPr fontId="2"/>
  </si>
  <si>
    <t>１１５</t>
    <phoneticPr fontId="2"/>
  </si>
  <si>
    <t>５.　試合運び </t>
    <phoneticPr fontId="2"/>
  </si>
  <si>
    <t>１１９</t>
    <phoneticPr fontId="2"/>
  </si>
  <si>
    <t>第1章</t>
    <rPh sb="0" eb="1">
      <t>ダイ</t>
    </rPh>
    <rPh sb="2" eb="3">
      <t>ショウ</t>
    </rPh>
    <phoneticPr fontId="2"/>
  </si>
  <si>
    <t>卓球の特性と歴史</t>
    <rPh sb="0" eb="2">
      <t>タッキュウ</t>
    </rPh>
    <rPh sb="3" eb="5">
      <t>トクセイ</t>
    </rPh>
    <rPh sb="6" eb="8">
      <t>レキシ</t>
    </rPh>
    <phoneticPr fontId="2"/>
  </si>
  <si>
    <t>第2章</t>
    <rPh sb="0" eb="1">
      <t>ダイ</t>
    </rPh>
    <rPh sb="2" eb="3">
      <t>ショウ</t>
    </rPh>
    <phoneticPr fontId="2"/>
  </si>
  <si>
    <t>選手の指導・育成とコーチ養成</t>
    <rPh sb="0" eb="2">
      <t>センシュ</t>
    </rPh>
    <rPh sb="3" eb="5">
      <t>シドウ</t>
    </rPh>
    <rPh sb="6" eb="8">
      <t>イクセイ</t>
    </rPh>
    <rPh sb="12" eb="14">
      <t>ヨウセイ</t>
    </rPh>
    <phoneticPr fontId="2"/>
  </si>
  <si>
    <t>第3章</t>
    <rPh sb="0" eb="1">
      <t>ダイ</t>
    </rPh>
    <rPh sb="2" eb="3">
      <t>ショウ</t>
    </rPh>
    <phoneticPr fontId="2"/>
  </si>
  <si>
    <t>コーチングの考え方</t>
    <rPh sb="6" eb="7">
      <t>カンガ</t>
    </rPh>
    <rPh sb="8" eb="9">
      <t>カタ</t>
    </rPh>
    <phoneticPr fontId="2"/>
  </si>
  <si>
    <t>第4章</t>
    <rPh sb="0" eb="1">
      <t>ダイ</t>
    </rPh>
    <rPh sb="2" eb="3">
      <t>ショウ</t>
    </rPh>
    <phoneticPr fontId="2"/>
  </si>
  <si>
    <t>技術と戦術</t>
    <rPh sb="0" eb="2">
      <t>ギジュツ</t>
    </rPh>
    <rPh sb="3" eb="5">
      <t>センジュツ</t>
    </rPh>
    <phoneticPr fontId="2"/>
  </si>
  <si>
    <t>第5章</t>
    <rPh sb="0" eb="1">
      <t>ダイ</t>
    </rPh>
    <rPh sb="2" eb="3">
      <t>ショウ</t>
    </rPh>
    <phoneticPr fontId="2"/>
  </si>
  <si>
    <t>トレーニングとコンディショニング</t>
    <phoneticPr fontId="2"/>
  </si>
  <si>
    <t>第6章</t>
    <rPh sb="0" eb="1">
      <t>ダイ</t>
    </rPh>
    <rPh sb="2" eb="3">
      <t>ショウ</t>
    </rPh>
    <phoneticPr fontId="2"/>
  </si>
  <si>
    <t>競技力向上における科学的知見の活用</t>
    <rPh sb="0" eb="3">
      <t>キョウギリョク</t>
    </rPh>
    <rPh sb="3" eb="5">
      <t>コウジョウ</t>
    </rPh>
    <rPh sb="9" eb="12">
      <t>カガクテキ</t>
    </rPh>
    <rPh sb="12" eb="14">
      <t>チケン</t>
    </rPh>
    <rPh sb="15" eb="17">
      <t>カツヨウ</t>
    </rPh>
    <phoneticPr fontId="2"/>
  </si>
  <si>
    <t>第7章</t>
    <rPh sb="0" eb="1">
      <t>ダイ</t>
    </rPh>
    <rPh sb="2" eb="3">
      <t>ショウ</t>
    </rPh>
    <phoneticPr fontId="2"/>
  </si>
  <si>
    <t>講習会・大会・卓球クラブ運営の実態</t>
    <rPh sb="0" eb="3">
      <t>コウシュウカイ</t>
    </rPh>
    <rPh sb="4" eb="6">
      <t>タイカイ</t>
    </rPh>
    <rPh sb="7" eb="9">
      <t>タッキュウ</t>
    </rPh>
    <rPh sb="12" eb="14">
      <t>ウンエイ</t>
    </rPh>
    <rPh sb="15" eb="17">
      <t>ジッタイ</t>
    </rPh>
    <phoneticPr fontId="2"/>
  </si>
  <si>
    <t>第8章</t>
    <rPh sb="0" eb="1">
      <t>ダイ</t>
    </rPh>
    <rPh sb="2" eb="3">
      <t>ショウ</t>
    </rPh>
    <phoneticPr fontId="2"/>
  </si>
  <si>
    <t>ルールとコーチング</t>
    <phoneticPr fontId="2"/>
  </si>
  <si>
    <t>2025.04.01</t>
    <phoneticPr fontId="2"/>
  </si>
  <si>
    <t>区分</t>
    <rPh sb="0" eb="2">
      <t>クブン</t>
    </rPh>
    <phoneticPr fontId="2"/>
  </si>
  <si>
    <t>カリキュラム内容</t>
    <rPh sb="6" eb="8">
      <t>ナイヨウ</t>
    </rPh>
    <phoneticPr fontId="2"/>
  </si>
  <si>
    <t>時間数</t>
    <rPh sb="0" eb="3">
      <t>ジカンスウ</t>
    </rPh>
    <phoneticPr fontId="2"/>
  </si>
  <si>
    <t>コーチング教本（改訂版）　リンク先</t>
    <rPh sb="5" eb="7">
      <t>キョウホン</t>
    </rPh>
    <rPh sb="8" eb="11">
      <t>カイテイバン</t>
    </rPh>
    <rPh sb="16" eb="17">
      <t>サキ</t>
    </rPh>
    <phoneticPr fontId="2"/>
  </si>
  <si>
    <t>№</t>
    <phoneticPr fontId="2"/>
  </si>
  <si>
    <t>科目</t>
    <rPh sb="0" eb="2">
      <t>カモク</t>
    </rPh>
    <phoneticPr fontId="2"/>
  </si>
  <si>
    <t>集合</t>
    <rPh sb="0" eb="2">
      <t>シュウゴウ</t>
    </rPh>
    <phoneticPr fontId="2"/>
  </si>
  <si>
    <t>その他</t>
    <rPh sb="2" eb="3">
      <t>タ</t>
    </rPh>
    <phoneticPr fontId="2"/>
  </si>
  <si>
    <t>計</t>
    <rPh sb="0" eb="1">
      <t>ケイ</t>
    </rPh>
    <phoneticPr fontId="2"/>
  </si>
  <si>
    <t>章と大項目</t>
    <rPh sb="0" eb="1">
      <t>ショウ</t>
    </rPh>
    <rPh sb="2" eb="3">
      <t>ダイ</t>
    </rPh>
    <rPh sb="3" eb="5">
      <t>コウモク</t>
    </rPh>
    <phoneticPr fontId="2"/>
  </si>
  <si>
    <t>中項目</t>
    <rPh sb="0" eb="3">
      <t>チュウコウモク</t>
    </rPh>
    <phoneticPr fontId="2"/>
  </si>
  <si>
    <t>教本ページ</t>
    <rPh sb="0" eb="2">
      <t>キョウホン</t>
    </rPh>
    <phoneticPr fontId="2"/>
  </si>
  <si>
    <t>その他＝自主）　４時間分　別紙課題演習を行い提出する</t>
    <rPh sb="2" eb="3">
      <t>タ</t>
    </rPh>
    <rPh sb="4" eb="6">
      <t>ジシュ</t>
    </rPh>
    <rPh sb="9" eb="11">
      <t>ジカン</t>
    </rPh>
    <rPh sb="11" eb="12">
      <t>ブン</t>
    </rPh>
    <rPh sb="13" eb="15">
      <t>ベッシ</t>
    </rPh>
    <rPh sb="15" eb="17">
      <t>カダイ</t>
    </rPh>
    <rPh sb="17" eb="19">
      <t>エンシュウ</t>
    </rPh>
    <rPh sb="20" eb="21">
      <t>オコナ</t>
    </rPh>
    <rPh sb="22" eb="24">
      <t>テイシュツ</t>
    </rPh>
    <phoneticPr fontId="2"/>
  </si>
  <si>
    <t>① 基礎理論</t>
    <rPh sb="2" eb="4">
      <t>キソ</t>
    </rPh>
    <rPh sb="4" eb="6">
      <t>リロン</t>
    </rPh>
    <phoneticPr fontId="2"/>
  </si>
  <si>
    <t>①</t>
    <phoneticPr fontId="2"/>
  </si>
  <si>
    <t>～</t>
  </si>
  <si>
    <t>自チーム現状発表</t>
    <rPh sb="6" eb="8">
      <t>ハッピョウ</t>
    </rPh>
    <phoneticPr fontId="2"/>
  </si>
  <si>
    <t>卓球｢コーチ１｣　課題演習　No.1-1-1　を行い　提出する</t>
    <rPh sb="24" eb="25">
      <t>オコナ</t>
    </rPh>
    <rPh sb="27" eb="29">
      <t>テイシュツ</t>
    </rPh>
    <phoneticPr fontId="2"/>
  </si>
  <si>
    <t>②</t>
    <phoneticPr fontId="2"/>
  </si>
  <si>
    <t>コーチの役割</t>
  </si>
  <si>
    <t>③</t>
    <phoneticPr fontId="2"/>
  </si>
  <si>
    <t>指導現場におけるハラスメント対策</t>
    <phoneticPr fontId="2"/>
  </si>
  <si>
    <t>選手の指導と育成</t>
    <rPh sb="0" eb="2">
      <t>センシュ</t>
    </rPh>
    <rPh sb="3" eb="5">
      <t>シドウ</t>
    </rPh>
    <rPh sb="6" eb="8">
      <t>イクセイ</t>
    </rPh>
    <phoneticPr fontId="2"/>
  </si>
  <si>
    <t>３．スポーツマンシップ とフェアプレー
４．指導者のためのコンプライアンス教育</t>
    <phoneticPr fontId="2"/>
  </si>
  <si>
    <t>卓球｢コーチ１｣　課題演習　No.1-1-3　を行い　提出する</t>
    <rPh sb="24" eb="25">
      <t>オコナ</t>
    </rPh>
    <rPh sb="27" eb="29">
      <t>テイシュツ</t>
    </rPh>
    <phoneticPr fontId="2"/>
  </si>
  <si>
    <t>④</t>
    <phoneticPr fontId="2"/>
  </si>
  <si>
    <t>ケガ事故障害</t>
    <phoneticPr fontId="2"/>
  </si>
  <si>
    <t>卓球｢コーチ１｣　課題演習　No.1-1-4　を行い　提出する</t>
    <rPh sb="24" eb="25">
      <t>オコナ</t>
    </rPh>
    <rPh sb="27" eb="29">
      <t>テイシュツ</t>
    </rPh>
    <phoneticPr fontId="2"/>
  </si>
  <si>
    <t>⑤</t>
    <phoneticPr fontId="2"/>
  </si>
  <si>
    <t>卓球の特性（用具とグリップを含む）</t>
    <phoneticPr fontId="2"/>
  </si>
  <si>
    <t>１　卓球の特性</t>
    <phoneticPr fontId="2"/>
  </si>
  <si>
    <t>卓球｢コーチ１｣　課題演習　No.1-1-5　を行い　提出する</t>
    <rPh sb="24" eb="25">
      <t>オコナ</t>
    </rPh>
    <rPh sb="27" eb="29">
      <t>テイシュツ</t>
    </rPh>
    <phoneticPr fontId="2"/>
  </si>
  <si>
    <t>⑥</t>
    <phoneticPr fontId="2"/>
  </si>
  <si>
    <t>ゲームとルール</t>
    <phoneticPr fontId="2"/>
  </si>
  <si>
    <t>１.～９.　全項目　全ルールに関する内容と審判の方法</t>
    <rPh sb="6" eb="7">
      <t>ゼン</t>
    </rPh>
    <rPh sb="7" eb="9">
      <t>コウモク</t>
    </rPh>
    <rPh sb="10" eb="11">
      <t>ゼン</t>
    </rPh>
    <rPh sb="15" eb="16">
      <t>カン</t>
    </rPh>
    <rPh sb="18" eb="20">
      <t>ナイヨウ</t>
    </rPh>
    <rPh sb="21" eb="23">
      <t>シンパン</t>
    </rPh>
    <rPh sb="24" eb="26">
      <t>ホウホウ</t>
    </rPh>
    <phoneticPr fontId="2"/>
  </si>
  <si>
    <t>卓球｢コーチ１｣　課題演習　No.1-1-6　を行い　提出する</t>
    <rPh sb="24" eb="25">
      <t>オコナ</t>
    </rPh>
    <rPh sb="27" eb="29">
      <t>テイシュツ</t>
    </rPh>
    <phoneticPr fontId="2"/>
  </si>
  <si>
    <t>⑦</t>
    <phoneticPr fontId="2"/>
  </si>
  <si>
    <t>フェアプレイとスポーツマンシップ</t>
  </si>
  <si>
    <t>３．スポーツマンシップ とフェアプレー
勝利の前に大切なことがある：小冊子も使う</t>
    <rPh sb="20" eb="22">
      <t>ショウリ</t>
    </rPh>
    <rPh sb="23" eb="24">
      <t>マエ</t>
    </rPh>
    <rPh sb="25" eb="27">
      <t>タイセツ</t>
    </rPh>
    <rPh sb="34" eb="35">
      <t>ショウ</t>
    </rPh>
    <rPh sb="35" eb="37">
      <t>サッシ</t>
    </rPh>
    <rPh sb="38" eb="39">
      <t>ツカ</t>
    </rPh>
    <phoneticPr fontId="2"/>
  </si>
  <si>
    <t>⑧</t>
    <phoneticPr fontId="2"/>
  </si>
  <si>
    <t>スポーツインテグリティ・コンプライアンスの確保</t>
    <rPh sb="21" eb="23">
      <t>カクホ</t>
    </rPh>
    <phoneticPr fontId="2"/>
  </si>
  <si>
    <t>４．指導者のためのコンプライアンス教育</t>
    <phoneticPr fontId="2"/>
  </si>
  <si>
    <t>別冊</t>
    <rPh sb="0" eb="2">
      <t>ベッサツ</t>
    </rPh>
    <phoneticPr fontId="2"/>
  </si>
  <si>
    <t>提供P.P資料</t>
    <rPh sb="0" eb="2">
      <t>テイキョウ</t>
    </rPh>
    <rPh sb="5" eb="7">
      <t>シリョウ</t>
    </rPh>
    <phoneticPr fontId="2"/>
  </si>
  <si>
    <t>小　計</t>
    <rPh sb="0" eb="1">
      <t>ショウ</t>
    </rPh>
    <rPh sb="2" eb="3">
      <t>ケイ</t>
    </rPh>
    <phoneticPr fontId="2"/>
  </si>
  <si>
    <t>② 卓球技術</t>
    <rPh sb="2" eb="4">
      <t>タッキュウ</t>
    </rPh>
    <rPh sb="4" eb="6">
      <t>ギジュツ</t>
    </rPh>
    <phoneticPr fontId="2"/>
  </si>
  <si>
    <t>①</t>
  </si>
  <si>
    <t>トレーニングとコンディショニング</t>
  </si>
  <si>
    <t>１．ウォーミングアップとクーリングダウン
２．体力トレーニング</t>
    <phoneticPr fontId="2"/>
  </si>
  <si>
    <t>基本姿勢（攻撃型・守備型）</t>
  </si>
  <si>
    <t>サービスとレシーブ</t>
  </si>
  <si>
    <t>フォアハンド打法</t>
  </si>
  <si>
    <t>バックハンド打法</t>
  </si>
  <si>
    <t>ツッツキ・ブロック・カット</t>
  </si>
  <si>
    <t>台上処理（台上の技術）</t>
    <rPh sb="5" eb="7">
      <t>ダイジョウ</t>
    </rPh>
    <rPh sb="8" eb="10">
      <t>ギジュツ</t>
    </rPh>
    <phoneticPr fontId="2"/>
  </si>
  <si>
    <t>初心者の練習方法(フットワーク含む）</t>
    <rPh sb="0" eb="3">
      <t>ショシンシャ</t>
    </rPh>
    <rPh sb="4" eb="8">
      <t>レンシュウホウホウ</t>
    </rPh>
    <rPh sb="15" eb="16">
      <t>フク</t>
    </rPh>
    <phoneticPr fontId="2"/>
  </si>
  <si>
    <t>③ 指導演習</t>
    <rPh sb="2" eb="4">
      <t>シドウ</t>
    </rPh>
    <rPh sb="4" eb="6">
      <t>エンシュウ</t>
    </rPh>
    <phoneticPr fontId="2"/>
  </si>
  <si>
    <t>多球練習</t>
  </si>
  <si>
    <t>第4章</t>
    <phoneticPr fontId="2"/>
  </si>
  <si>
    <t>技術と戦術</t>
    <phoneticPr fontId="2"/>
  </si>
  <si>
    <t>～</t>
    <phoneticPr fontId="2"/>
  </si>
  <si>
    <t>個人の指導・集団の指導</t>
  </si>
  <si>
    <t>３．個人と集団の指導法</t>
    <phoneticPr fontId="2"/>
  </si>
  <si>
    <t>対象に応じた指導法（発育発達に応じた）</t>
  </si>
  <si>
    <t>指導計画の立案・実施・評価</t>
    <phoneticPr fontId="2"/>
  </si>
  <si>
    <t xml:space="preserve">２．指導計画の立案・実施・評価  </t>
    <phoneticPr fontId="2"/>
  </si>
  <si>
    <t>卓球｢コーチ１｣　課題演習　No.1-3-4　を行い　提出する</t>
    <rPh sb="24" eb="25">
      <t>オコナ</t>
    </rPh>
    <rPh sb="27" eb="29">
      <t>テイシュツ</t>
    </rPh>
    <phoneticPr fontId="2"/>
  </si>
  <si>
    <t>卓球の現状
（親子・スポ少・クラブ・学校・実業団・プロ・ラージ）</t>
    <phoneticPr fontId="1"/>
  </si>
  <si>
    <r>
      <rPr>
        <sz val="11"/>
        <rFont val="ＭＳ Ｐゴシック"/>
        <family val="3"/>
        <charset val="128"/>
      </rPr>
      <t xml:space="preserve">１.　基本技術
２.　応用技術
４.　戦術
５.　試合運び 
</t>
    </r>
    <r>
      <rPr>
        <sz val="11"/>
        <color rgb="FFFF0000"/>
        <rFont val="ＭＳ Ｐゴシック"/>
        <family val="3"/>
        <charset val="128"/>
      </rPr>
      <t xml:space="preserve">
【実技講習内容は講師に一任する】</t>
    </r>
    <phoneticPr fontId="2"/>
  </si>
  <si>
    <r>
      <t xml:space="preserve">３.　多球練習
②卓球技術　と合わせて行ってもよい。
</t>
    </r>
    <r>
      <rPr>
        <sz val="11"/>
        <color rgb="FFFF0000"/>
        <rFont val="ＭＳ Ｐゴシック"/>
        <family val="3"/>
        <charset val="128"/>
      </rPr>
      <t>【実技講習内容は講師に一任する】</t>
    </r>
    <rPh sb="9" eb="11">
      <t>タッキュウ</t>
    </rPh>
    <rPh sb="11" eb="13">
      <t>ギジュツ</t>
    </rPh>
    <rPh sb="15" eb="16">
      <t>ア</t>
    </rPh>
    <rPh sb="19" eb="20">
      <t>オコナ</t>
    </rPh>
    <phoneticPr fontId="2"/>
  </si>
  <si>
    <t>指導者のための「コンプライアンス教育並びに
インティグリティ」について</t>
    <phoneticPr fontId="2"/>
  </si>
  <si>
    <t>身の回りのハラスメントについて</t>
    <rPh sb="0" eb="1">
      <t>ミ</t>
    </rPh>
    <rPh sb="2" eb="3">
      <t>マワ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</si>
  <si>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</si>
  <si>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</si>
  <si>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</si>
  <si>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</si>
  <si>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</si>
  <si>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</si>
  <si>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公認卓球コーチ１　カリキュラムと教本照合・課題演習問題</t>
    <rPh sb="0" eb="2">
      <t>コウニン</t>
    </rPh>
    <rPh sb="2" eb="4">
      <t>タッキュウ</t>
    </rPh>
    <rPh sb="16" eb="18">
      <t>キョウホン</t>
    </rPh>
    <rPh sb="18" eb="20">
      <t>ショウゴウ</t>
    </rPh>
    <rPh sb="21" eb="23">
      <t>カダイ</t>
    </rPh>
    <rPh sb="23" eb="25">
      <t>エンシュウ</t>
    </rPh>
    <rPh sb="25" eb="27">
      <t>モンダイ</t>
    </rPh>
    <phoneticPr fontId="2"/>
  </si>
  <si>
    <t>作成日：</t>
    <rPh sb="0" eb="3">
      <t>サクセイビ</t>
    </rPh>
    <phoneticPr fontId="1"/>
  </si>
  <si>
    <t>作成日</t>
    <rPh sb="0" eb="3">
      <t>サクセイビ</t>
    </rPh>
    <phoneticPr fontId="1"/>
  </si>
  <si>
    <t>：</t>
    <phoneticPr fontId="1"/>
  </si>
  <si>
    <t>作成者</t>
    <rPh sb="0" eb="3">
      <t>サクセイシャ</t>
    </rPh>
    <phoneticPr fontId="1"/>
  </si>
  <si>
    <t>(公財)日本卓球協会指導者要請委員会</t>
    <rPh sb="1" eb="3">
      <t>コウザイ</t>
    </rPh>
    <rPh sb="4" eb="6">
      <t>ニホン</t>
    </rPh>
    <rPh sb="6" eb="8">
      <t>タッキュウ</t>
    </rPh>
    <rPh sb="8" eb="10">
      <t>キョウカイ</t>
    </rPh>
    <rPh sb="10" eb="13">
      <t>シドウシャ</t>
    </rPh>
    <rPh sb="13" eb="15">
      <t>ヨウセイ</t>
    </rPh>
    <rPh sb="15" eb="18">
      <t>イインカイ</t>
    </rPh>
    <phoneticPr fontId="1"/>
  </si>
  <si>
    <t>管理番号</t>
    <rPh sb="0" eb="2">
      <t>カンリ</t>
    </rPh>
    <rPh sb="2" eb="4">
      <t>バンゴウ</t>
    </rPh>
    <phoneticPr fontId="1"/>
  </si>
  <si>
    <t>20250414-01</t>
    <phoneticPr fontId="1"/>
  </si>
  <si>
    <r>
      <rPr>
        <sz val="24"/>
        <color rgb="FF0000FF"/>
        <rFont val="ＭＳ Ｐゴシック"/>
        <family val="3"/>
        <charset val="128"/>
      </rPr>
      <t>青色の部分</t>
    </r>
    <r>
      <rPr>
        <sz val="18"/>
        <color rgb="FF0000FF"/>
        <rFont val="ＭＳ Ｐゴシック"/>
        <family val="3"/>
        <charset val="128"/>
      </rPr>
      <t>　</t>
    </r>
    <r>
      <rPr>
        <sz val="18"/>
        <color theme="1"/>
        <rFont val="ＭＳ Ｐゴシック"/>
        <family val="3"/>
        <charset val="128"/>
      </rPr>
      <t>に必要事項を記載いただければ　各シートに反映されます。</t>
    </r>
    <rPh sb="0" eb="2">
      <t>アオイロ</t>
    </rPh>
    <rPh sb="3" eb="5">
      <t>ブブン</t>
    </rPh>
    <rPh sb="7" eb="9">
      <t>ヒツヨウ</t>
    </rPh>
    <rPh sb="9" eb="11">
      <t>ジコウ</t>
    </rPh>
    <rPh sb="12" eb="14">
      <t>キサイ</t>
    </rPh>
    <rPh sb="21" eb="22">
      <t>カク</t>
    </rPh>
    <rPh sb="26" eb="28">
      <t>ハンエイ</t>
    </rPh>
    <phoneticPr fontId="1"/>
  </si>
  <si>
    <t>↖</t>
    <phoneticPr fontId="1"/>
  </si>
  <si>
    <t>←</t>
    <phoneticPr fontId="1"/>
  </si>
  <si>
    <t>↙</t>
    <phoneticPr fontId="1"/>
  </si>
  <si>
    <t>↑</t>
    <phoneticPr fontId="1"/>
  </si>
  <si>
    <r>
      <rPr>
        <sz val="20"/>
        <color rgb="FF00B050"/>
        <rFont val="ＭＳ Ｐゴシック"/>
        <family val="3"/>
        <charset val="128"/>
      </rPr>
      <t>緑色の部分　</t>
    </r>
    <r>
      <rPr>
        <sz val="16"/>
        <color theme="1"/>
        <rFont val="ＭＳ Ｐゴシック"/>
        <family val="3"/>
        <charset val="128"/>
      </rPr>
      <t>に必要事項を記載いただければ　各シートに反映されます。</t>
    </r>
    <rPh sb="0" eb="1">
      <t>ミドリ</t>
    </rPh>
    <phoneticPr fontId="1"/>
  </si>
  <si>
    <t>日本スポーツ協会公認スポーツ指導者養成講習会
卓球コーチ１　　　設定シート</t>
    <rPh sb="32" eb="34">
      <t>セッテイ</t>
    </rPh>
    <phoneticPr fontId="1"/>
  </si>
  <si>
    <t>作成者：</t>
    <rPh sb="0" eb="3">
      <t>サクセイシャ</t>
    </rPh>
    <phoneticPr fontId="1"/>
  </si>
  <si>
    <t>管理番号：</t>
    <rPh sb="0" eb="2">
      <t>カンリ</t>
    </rPh>
    <rPh sb="2" eb="4">
      <t>バンゴウ</t>
    </rPh>
    <phoneticPr fontId="1"/>
  </si>
  <si>
    <t>No.</t>
    <phoneticPr fontId="1"/>
  </si>
  <si>
    <t>時間数</t>
    <rPh sb="0" eb="3">
      <t>ジカンスウ</t>
    </rPh>
    <phoneticPr fontId="1"/>
  </si>
  <si>
    <t>項　目</t>
    <rPh sb="0" eb="1">
      <t>コウ</t>
    </rPh>
    <rPh sb="2" eb="3">
      <t>メ</t>
    </rPh>
    <phoneticPr fontId="1"/>
  </si>
  <si>
    <t>合計</t>
    <rPh sb="0" eb="2">
      <t>ゴウケイ</t>
    </rPh>
    <phoneticPr fontId="1"/>
  </si>
  <si>
    <t>設定シートへ戻る</t>
    <rPh sb="0" eb="2">
      <t>セッテイ</t>
    </rPh>
    <rPh sb="6" eb="7">
      <t>モド</t>
    </rPh>
    <phoneticPr fontId="1"/>
  </si>
  <si>
    <t>ハイパーリンク設定</t>
    <rPh sb="7" eb="9">
      <t>セッテイ</t>
    </rPh>
    <phoneticPr fontId="1"/>
  </si>
  <si>
    <t>卓球
コーチング
教本
【改訂版】</t>
    <phoneticPr fontId="1"/>
  </si>
  <si>
    <t>戦型</t>
    <rPh sb="0" eb="2">
      <t>センケイ</t>
    </rPh>
    <phoneticPr fontId="1"/>
  </si>
  <si>
    <t>フォア面ラバー</t>
    <rPh sb="3" eb="4">
      <t>メン</t>
    </rPh>
    <phoneticPr fontId="1"/>
  </si>
  <si>
    <t>バック面ラバー</t>
    <rPh sb="3" eb="4">
      <t>メン</t>
    </rPh>
    <phoneticPr fontId="1"/>
  </si>
  <si>
    <t>1ケ月後の達成目標</t>
    <rPh sb="2" eb="3">
      <t>ツキ</t>
    </rPh>
    <rPh sb="3" eb="4">
      <t>ゴ</t>
    </rPh>
    <rPh sb="5" eb="7">
      <t>タッセイ</t>
    </rPh>
    <rPh sb="7" eb="9">
      <t>モクヒョウ</t>
    </rPh>
    <phoneticPr fontId="1"/>
  </si>
  <si>
    <t>20時間</t>
    <rPh sb="2" eb="4">
      <t>ジカン</t>
    </rPh>
    <phoneticPr fontId="1"/>
  </si>
  <si>
    <t>45時間</t>
    <rPh sb="2" eb="4">
      <t>ジカン</t>
    </rPh>
    <phoneticPr fontId="1"/>
  </si>
  <si>
    <t xml:space="preserve">※日本スポーツ協会によるオンライン講習 </t>
    <phoneticPr fontId="1"/>
  </si>
  <si>
    <t>※都道府県卓球協会・連盟による講習</t>
    <rPh sb="1" eb="5">
      <t>トドウフケン</t>
    </rPh>
    <rPh sb="5" eb="7">
      <t>タッキュウ</t>
    </rPh>
    <rPh sb="7" eb="9">
      <t>キョウカイ</t>
    </rPh>
    <rPh sb="10" eb="12">
      <t>レンメイ</t>
    </rPh>
    <rPh sb="15" eb="17">
      <t>コウシュウ</t>
    </rPh>
    <phoneticPr fontId="1"/>
  </si>
  <si>
    <t>集合研修</t>
    <rPh sb="0" eb="2">
      <t>シュウゴウ</t>
    </rPh>
    <rPh sb="2" eb="4">
      <t>ケンシュウ</t>
    </rPh>
    <phoneticPr fontId="1"/>
  </si>
  <si>
    <t>自宅課題演習</t>
    <rPh sb="0" eb="2">
      <t>ジタク</t>
    </rPh>
    <rPh sb="2" eb="4">
      <t>カダイ</t>
    </rPh>
    <rPh sb="4" eb="6">
      <t>エンシュウ</t>
    </rPh>
    <phoneticPr fontId="1"/>
  </si>
  <si>
    <t>16時間</t>
    <rPh sb="2" eb="4">
      <t>ジカン</t>
    </rPh>
    <phoneticPr fontId="1"/>
  </si>
  <si>
    <t>4時間</t>
    <rPh sb="1" eb="3">
      <t>ジカン</t>
    </rPh>
    <phoneticPr fontId="1"/>
  </si>
  <si>
    <t>カリキュラム16時間分の内容・科目について、</t>
    <rPh sb="8" eb="10">
      <t>ジカン</t>
    </rPh>
    <rPh sb="10" eb="11">
      <t>ブン</t>
    </rPh>
    <rPh sb="12" eb="14">
      <t>ナイヨウ</t>
    </rPh>
    <rPh sb="15" eb="17">
      <t>カモク</t>
    </rPh>
    <phoneticPr fontId="2"/>
  </si>
  <si>
    <t>教本となる「卓球コーチング教本改訂版」の該当ページを記載していますので、</t>
    <rPh sb="26" eb="28">
      <t>キサイ</t>
    </rPh>
    <phoneticPr fontId="1"/>
  </si>
  <si>
    <t>各都道府県指定の講師により、資料作成して集合研修で講義ください。</t>
    <rPh sb="0" eb="1">
      <t>カク</t>
    </rPh>
    <rPh sb="1" eb="5">
      <t>トドウフケン</t>
    </rPh>
    <rPh sb="5" eb="7">
      <t>シテイ</t>
    </rPh>
    <rPh sb="8" eb="10">
      <t>コウシ</t>
    </rPh>
    <rPh sb="14" eb="16">
      <t>シリョウ</t>
    </rPh>
    <rPh sb="16" eb="18">
      <t>サクセイ</t>
    </rPh>
    <rPh sb="20" eb="22">
      <t>シュウゴウ</t>
    </rPh>
    <rPh sb="22" eb="24">
      <t>ケンシュウ</t>
    </rPh>
    <rPh sb="25" eb="27">
      <t>コウギ</t>
    </rPh>
    <phoneticPr fontId="1"/>
  </si>
  <si>
    <t>カリキュラム4時間分の自宅課題演習については、</t>
    <rPh sb="7" eb="9">
      <t>ジカン</t>
    </rPh>
    <rPh sb="9" eb="10">
      <t>ブン</t>
    </rPh>
    <rPh sb="11" eb="13">
      <t>ジタク</t>
    </rPh>
    <rPh sb="13" eb="15">
      <t>カダイ</t>
    </rPh>
    <rPh sb="15" eb="17">
      <t>エンシュウ</t>
    </rPh>
    <phoneticPr fontId="1"/>
  </si>
  <si>
    <t>課題演習用のシートを作成してありますのでご活用ください。</t>
    <rPh sb="0" eb="2">
      <t>カダイ</t>
    </rPh>
    <rPh sb="2" eb="4">
      <t>エンシュウ</t>
    </rPh>
    <rPh sb="4" eb="5">
      <t>ヨウ</t>
    </rPh>
    <rPh sb="10" eb="12">
      <t>サクセイ</t>
    </rPh>
    <rPh sb="21" eb="23">
      <t>カツヨウ</t>
    </rPh>
    <phoneticPr fontId="1"/>
  </si>
  <si>
    <t>「コーチ１設定シート」に各都道府県で入力していただくと</t>
    <rPh sb="5" eb="7">
      <t>セッテイ</t>
    </rPh>
    <rPh sb="12" eb="13">
      <t>カク</t>
    </rPh>
    <rPh sb="13" eb="17">
      <t>トドウフケン</t>
    </rPh>
    <rPh sb="18" eb="20">
      <t>ニュウリョク</t>
    </rPh>
    <phoneticPr fontId="1"/>
  </si>
  <si>
    <t>課題６つのシートに反映されます。</t>
    <rPh sb="0" eb="2">
      <t>カダイ</t>
    </rPh>
    <rPh sb="9" eb="11">
      <t>ハンエイ</t>
    </rPh>
    <phoneticPr fontId="1"/>
  </si>
  <si>
    <t>集合研修について</t>
    <rPh sb="0" eb="2">
      <t>シュウゴウ</t>
    </rPh>
    <rPh sb="2" eb="4">
      <t>ケンシュウ</t>
    </rPh>
    <phoneticPr fontId="1"/>
  </si>
  <si>
    <t>①卓球専門科目</t>
    <rPh sb="1" eb="3">
      <t>タッキュウ</t>
    </rPh>
    <rPh sb="3" eb="5">
      <t>センモン</t>
    </rPh>
    <rPh sb="5" eb="7">
      <t>カモク</t>
    </rPh>
    <phoneticPr fontId="1"/>
  </si>
  <si>
    <t>②共通科目１</t>
    <rPh sb="1" eb="3">
      <t>キョウツウ</t>
    </rPh>
    <rPh sb="3" eb="5">
      <t>カモク</t>
    </rPh>
    <phoneticPr fontId="1"/>
  </si>
  <si>
    <t>卓球コーチ１　資格取得には下記①②の履修が必要です。</t>
    <rPh sb="0" eb="2">
      <t>タッキュウ</t>
    </rPh>
    <rPh sb="7" eb="9">
      <t>シカク</t>
    </rPh>
    <rPh sb="9" eb="11">
      <t>シュトク</t>
    </rPh>
    <rPh sb="13" eb="15">
      <t>カキ</t>
    </rPh>
    <rPh sb="18" eb="20">
      <t>リシュウ</t>
    </rPh>
    <rPh sb="21" eb="23">
      <t>ヒツヨウ</t>
    </rPh>
    <phoneticPr fontId="1"/>
  </si>
  <si>
    <t>①卓球専門科目20時間について</t>
    <rPh sb="1" eb="3">
      <t>タッキュウ</t>
    </rPh>
    <rPh sb="3" eb="5">
      <t>センモン</t>
    </rPh>
    <rPh sb="5" eb="7">
      <t>カモク</t>
    </rPh>
    <rPh sb="9" eb="11">
      <t>ジカン</t>
    </rPh>
    <phoneticPr fontId="1"/>
  </si>
  <si>
    <t>（受講時間）</t>
    <rPh sb="1" eb="3">
      <t>ジュコウ</t>
    </rPh>
    <rPh sb="3" eb="5">
      <t>ジカン</t>
    </rPh>
    <phoneticPr fontId="1"/>
  </si>
  <si>
    <t>自宅課題演習について</t>
    <rPh sb="0" eb="2">
      <t>ジタク</t>
    </rPh>
    <rPh sb="2" eb="4">
      <t>カダイ</t>
    </rPh>
    <rPh sb="4" eb="6">
      <t>エンシュウ</t>
    </rPh>
    <phoneticPr fontId="1"/>
  </si>
  <si>
    <t>②共通科目１　45時間について</t>
    <rPh sb="1" eb="3">
      <t>キョウツウ</t>
    </rPh>
    <rPh sb="3" eb="5">
      <t>カモク</t>
    </rPh>
    <rPh sb="9" eb="11">
      <t>ジカン</t>
    </rPh>
    <phoneticPr fontId="1"/>
  </si>
  <si>
    <t>受講者各自で、日本スポーツ協会、マイページ申込・登録して、オンライン講習となります。</t>
    <rPh sb="34" eb="36">
      <t>コウシュウ</t>
    </rPh>
    <phoneticPr fontId="1"/>
  </si>
  <si>
    <t>受講者へ、演習シートのみ配信されるか、コピー郵送して活用ください。</t>
    <rPh sb="0" eb="3">
      <t>ジュコウシャ</t>
    </rPh>
    <rPh sb="5" eb="7">
      <t>エンシュウ</t>
    </rPh>
    <rPh sb="12" eb="14">
      <t>ハイシン</t>
    </rPh>
    <rPh sb="22" eb="24">
      <t>ユウソウ</t>
    </rPh>
    <rPh sb="26" eb="28">
      <t>カツヨウ</t>
    </rPh>
    <phoneticPr fontId="1"/>
  </si>
  <si>
    <t>各都道府県で、独自に用意される別途演習課題でもかまいません。</t>
    <rPh sb="0" eb="1">
      <t>カク</t>
    </rPh>
    <rPh sb="1" eb="5">
      <t>トドウフケン</t>
    </rPh>
    <rPh sb="7" eb="9">
      <t>ドクジ</t>
    </rPh>
    <rPh sb="10" eb="12">
      <t>ヨウイ</t>
    </rPh>
    <rPh sb="15" eb="17">
      <t>ベット</t>
    </rPh>
    <rPh sb="17" eb="19">
      <t>エンシュウ</t>
    </rPh>
    <rPh sb="19" eb="21">
      <t>カダイ</t>
    </rPh>
    <phoneticPr fontId="1"/>
  </si>
  <si>
    <t>集合）グループ
ワーク
(実施の際の参照）</t>
    <rPh sb="0" eb="2">
      <t>シュウゴウ</t>
    </rPh>
    <rPh sb="13" eb="15">
      <t>ジッシ</t>
    </rPh>
    <rPh sb="16" eb="17">
      <t>サイ</t>
    </rPh>
    <rPh sb="18" eb="20">
      <t>サンショウ</t>
    </rPh>
    <phoneticPr fontId="2"/>
  </si>
  <si>
    <t>(公財)日本卓球協会指導者養成委員会</t>
    <rPh sb="1" eb="3">
      <t>コウザイ</t>
    </rPh>
    <rPh sb="4" eb="6">
      <t>ニホン</t>
    </rPh>
    <rPh sb="6" eb="8">
      <t>タッキュウ</t>
    </rPh>
    <rPh sb="8" eb="10">
      <t>キョウカイ</t>
    </rPh>
    <rPh sb="10" eb="13">
      <t>シドウシャ</t>
    </rPh>
    <rPh sb="13" eb="15">
      <t>ヨウセイ</t>
    </rPh>
    <rPh sb="15" eb="18">
      <t>イインカイ</t>
    </rPh>
    <phoneticPr fontId="1"/>
  </si>
  <si>
    <t>コーチ１専門科目カリキュラムシート　参照</t>
    <rPh sb="4" eb="6">
      <t>センモン</t>
    </rPh>
    <rPh sb="6" eb="8">
      <t>カモク</t>
    </rPh>
    <rPh sb="18" eb="20">
      <t>サンショウ</t>
    </rPh>
    <phoneticPr fontId="1"/>
  </si>
  <si>
    <t>コーチ１　　【60分】
　１ 基礎理論　
　①自分の所属する（指導する）チームの特性についてまとめて下さい。
　　　　※現在、所属チームが無い場合には、今後、指導したいチーム像を念頭に置いて回答してください。
　　特にチーム目標については　長期・中期・短期　に分けてまとめて下さい。
　　チーム名：
　　対象者　：
　　構成人数：
　　活動日：
　　チーム目標：
　　指導上、特に、大切にしていること 又は 心がけていきたいこと：</t>
    <rPh sb="9" eb="10">
      <t>フン</t>
    </rPh>
    <rPh sb="23" eb="25">
      <t>ジブン</t>
    </rPh>
    <rPh sb="26" eb="28">
      <t>ショゾク</t>
    </rPh>
    <rPh sb="31" eb="33">
      <t>シドウ</t>
    </rPh>
    <rPh sb="40" eb="42">
      <t>トクセイ</t>
    </rPh>
    <rPh sb="50" eb="51">
      <t>クダ</t>
    </rPh>
    <rPh sb="76" eb="78">
      <t>コンゴ</t>
    </rPh>
    <rPh sb="79" eb="81">
      <t>シドウ</t>
    </rPh>
    <rPh sb="87" eb="88">
      <t>ゾウ</t>
    </rPh>
    <rPh sb="89" eb="91">
      <t>ネントウ</t>
    </rPh>
    <rPh sb="92" eb="93">
      <t>オ</t>
    </rPh>
    <rPh sb="95" eb="97">
      <t>カイトウ</t>
    </rPh>
    <rPh sb="107" eb="108">
      <t>トク</t>
    </rPh>
    <rPh sb="112" eb="114">
      <t>モクヒョウ</t>
    </rPh>
    <rPh sb="120" eb="122">
      <t>チョウキ</t>
    </rPh>
    <rPh sb="123" eb="125">
      <t>チュウキ</t>
    </rPh>
    <rPh sb="126" eb="128">
      <t>タンキ</t>
    </rPh>
    <rPh sb="130" eb="131">
      <t>ワ</t>
    </rPh>
    <rPh sb="137" eb="138">
      <t>クダ</t>
    </rPh>
    <rPh sb="147" eb="148">
      <t>メイ</t>
    </rPh>
    <rPh sb="152" eb="155">
      <t>タイショウシャ</t>
    </rPh>
    <rPh sb="160" eb="162">
      <t>コウセイ</t>
    </rPh>
    <rPh sb="162" eb="164">
      <t>ニンズウ</t>
    </rPh>
    <rPh sb="168" eb="171">
      <t>カツドウビ</t>
    </rPh>
    <rPh sb="178" eb="179">
      <t>メ</t>
    </rPh>
    <rPh sb="179" eb="180">
      <t>シルベ</t>
    </rPh>
    <phoneticPr fontId="2"/>
  </si>
  <si>
    <t>　①自分の所属する（指導する）チームの特性についてまとめて下さい。
　　特にチーム目標については　長期・中期・短期　に分けてまとめて下さい。</t>
    <rPh sb="59" eb="60">
      <t>ワ</t>
    </rPh>
    <phoneticPr fontId="1"/>
  </si>
  <si>
    <t>チーム目標　　長期・中期・短期　に分けて記述して下さい。</t>
    <rPh sb="17" eb="18">
      <t>ワ</t>
    </rPh>
    <rPh sb="20" eb="22">
      <t>キジュツ</t>
    </rPh>
    <phoneticPr fontId="1"/>
  </si>
  <si>
    <t>指導上、特に、大切にしていること 又は 心がけていきたいこと　</t>
    <rPh sb="0" eb="3">
      <t>シドウジョウ</t>
    </rPh>
    <rPh sb="4" eb="5">
      <t>トク</t>
    </rPh>
    <rPh sb="7" eb="9">
      <t>タイセツ</t>
    </rPh>
    <rPh sb="17" eb="18">
      <t>マタ</t>
    </rPh>
    <rPh sb="20" eb="21">
      <t>ココロ</t>
    </rPh>
    <phoneticPr fontId="1"/>
  </si>
  <si>
    <t>コーチ１　　【30分】
　１ 基礎理論　
　③　指導現場において、いろいろなハラスメントが存在します。
　あなたが経験したり・見聞きしたりした指導現場でのハラスメントを洗い出し、その対策をまとめて下さい（３点）。</t>
    <rPh sb="9" eb="10">
      <t>フン</t>
    </rPh>
    <rPh sb="24" eb="26">
      <t>シドウ</t>
    </rPh>
    <rPh sb="57" eb="59">
      <t>ケイケン</t>
    </rPh>
    <rPh sb="63" eb="65">
      <t>ミキ</t>
    </rPh>
    <rPh sb="71" eb="73">
      <t>シドウ</t>
    </rPh>
    <rPh sb="73" eb="75">
      <t>ゲンバ</t>
    </rPh>
    <rPh sb="84" eb="85">
      <t>アラ</t>
    </rPh>
    <rPh sb="86" eb="87">
      <t>ダ</t>
    </rPh>
    <rPh sb="91" eb="93">
      <t>タイサク</t>
    </rPh>
    <rPh sb="98" eb="99">
      <t>クダ</t>
    </rPh>
    <rPh sb="103" eb="104">
      <t>テン</t>
    </rPh>
    <phoneticPr fontId="2"/>
  </si>
  <si>
    <t>コーチ１　　【60分】
　１ 基礎理論　
　④　あなたの指導するチームの特性に合わせ,それぞれの安全対策について記入して下さい。
　　　１）年代別に対する安全対策
　　　２）熱中症に対する安全対策
　　　３）感染症に対する安全対策</t>
    <rPh sb="9" eb="10">
      <t>フン</t>
    </rPh>
    <rPh sb="56" eb="58">
      <t>キニュウ</t>
    </rPh>
    <rPh sb="60" eb="61">
      <t>クダ</t>
    </rPh>
    <phoneticPr fontId="2"/>
  </si>
  <si>
    <t>　それぞれのラケットの特徴を記入してください。</t>
    <rPh sb="11" eb="13">
      <t>トクチョウ</t>
    </rPh>
    <rPh sb="14" eb="16">
      <t>キニュウ</t>
    </rPh>
    <phoneticPr fontId="1"/>
  </si>
  <si>
    <t>　それぞれのラバーの特徴を記入してください。</t>
    <rPh sb="10" eb="12">
      <t>トクチョウ</t>
    </rPh>
    <rPh sb="13" eb="15">
      <t>キニュウ</t>
    </rPh>
    <phoneticPr fontId="1"/>
  </si>
  <si>
    <t>　卓球のラケットとラバーの特性を知り、それぞれ異なった10タイプの戦型を作ってください。</t>
    <rPh sb="1" eb="3">
      <t>タッキュウ</t>
    </rPh>
    <rPh sb="13" eb="15">
      <t>トクセイ</t>
    </rPh>
    <rPh sb="16" eb="17">
      <t>シ</t>
    </rPh>
    <rPh sb="23" eb="24">
      <t>コト</t>
    </rPh>
    <rPh sb="33" eb="34">
      <t>セン</t>
    </rPh>
    <rPh sb="34" eb="35">
      <t>ガタ</t>
    </rPh>
    <rPh sb="36" eb="37">
      <t>ツク</t>
    </rPh>
    <phoneticPr fontId="1"/>
  </si>
  <si>
    <t xml:space="preserve">コーチ１　　【30分】
　１ 基礎理論　
　⑥　ゲーム（試合）について指導するにあたり、あなたが重要視している日本卓球ルールとマナーを、それぞれ5つ記入してください。
</t>
    <rPh sb="9" eb="10">
      <t>フン</t>
    </rPh>
    <rPh sb="74" eb="76">
      <t>キニュウ</t>
    </rPh>
    <phoneticPr fontId="2"/>
  </si>
  <si>
    <t>　ゲーム（試合）について、指導する立場で教えなければならない大切な日本卓球ルールを５つ記入してください。</t>
    <rPh sb="13" eb="15">
      <t>シドウ</t>
    </rPh>
    <rPh sb="17" eb="19">
      <t>タチバ</t>
    </rPh>
    <rPh sb="20" eb="21">
      <t>オシ</t>
    </rPh>
    <rPh sb="30" eb="32">
      <t>タイセツ</t>
    </rPh>
    <rPh sb="33" eb="37">
      <t>ニホンタッキュウ</t>
    </rPh>
    <rPh sb="43" eb="45">
      <t>キニュウ</t>
    </rPh>
    <phoneticPr fontId="1"/>
  </si>
  <si>
    <t>　ゲーム（試合）について、指導する立場で教えなければならない大切なマナーを５つ記入してください。</t>
    <rPh sb="13" eb="15">
      <t>シドウ</t>
    </rPh>
    <rPh sb="17" eb="19">
      <t>タチバ</t>
    </rPh>
    <rPh sb="20" eb="21">
      <t>オシ</t>
    </rPh>
    <rPh sb="30" eb="32">
      <t>タイセツ</t>
    </rPh>
    <rPh sb="39" eb="41">
      <t>キニュウ</t>
    </rPh>
    <phoneticPr fontId="1"/>
  </si>
  <si>
    <t xml:space="preserve">コーチ１　　【30分】
　３ 指導演習
　④　指導計画の立案・実施・評価
　　自分の指導するチームの特性に合わせ、1ヶ月間の指導計画を立案し、達成目標を設定してください。
　　　1ヶ月間の指導計画作成
</t>
    <rPh sb="9" eb="10">
      <t>フン</t>
    </rPh>
    <rPh sb="71" eb="73">
      <t>タッセイ</t>
    </rPh>
    <rPh sb="73" eb="75">
      <t>モクヒョウ</t>
    </rPh>
    <rPh sb="76" eb="78">
      <t>セッテイ</t>
    </rPh>
    <phoneticPr fontId="2"/>
  </si>
  <si>
    <t>　あなたの指導するチームの一ヶ月間の指導計画を作成し、1ケ月後の達成目標を設定して下さい</t>
    <rPh sb="5" eb="7">
      <t>シドウ</t>
    </rPh>
    <rPh sb="23" eb="25">
      <t>サクセイ</t>
    </rPh>
    <rPh sb="29" eb="30">
      <t>ツキ</t>
    </rPh>
    <rPh sb="30" eb="31">
      <t>ゴ</t>
    </rPh>
    <phoneticPr fontId="1"/>
  </si>
  <si>
    <t>卓球コーチ１養成講習会  講習詳細について</t>
    <rPh sb="0" eb="2">
      <t>タッキュウ</t>
    </rPh>
    <rPh sb="6" eb="11">
      <t>ヨウセイコウシュウカイ</t>
    </rPh>
    <rPh sb="13" eb="15">
      <t>コウシュウ</t>
    </rPh>
    <rPh sb="15" eb="17">
      <t>ショウサイ</t>
    </rPh>
    <phoneticPr fontId="1"/>
  </si>
  <si>
    <t>(公財)日本卓球協会 指導者養成委員会</t>
    <rPh sb="1" eb="3">
      <t>コウザイ</t>
    </rPh>
    <rPh sb="4" eb="10">
      <t>ニホンタッキュウキョウカイ</t>
    </rPh>
    <rPh sb="11" eb="14">
      <t>シドウシャ</t>
    </rPh>
    <rPh sb="14" eb="16">
      <t>ヨウセイ</t>
    </rPh>
    <rPh sb="16" eb="19">
      <t>イインカイ</t>
    </rPh>
    <phoneticPr fontId="1"/>
  </si>
  <si>
    <t>2026.6月</t>
    <rPh sb="6" eb="7">
      <t>ツキ</t>
    </rPh>
    <phoneticPr fontId="1"/>
  </si>
  <si>
    <t>２０２６年度　日本スポーツ協会公認スポーツ指導者養成講習会　卓球コーチ1</t>
    <rPh sb="30" eb="32">
      <t>タッキュウ</t>
    </rPh>
    <phoneticPr fontId="1"/>
  </si>
  <si>
    <t>沖縄県卓球協会　養成講習会担当</t>
    <rPh sb="0" eb="3">
      <t>オキナワケン</t>
    </rPh>
    <rPh sb="3" eb="5">
      <t>タッキュウ</t>
    </rPh>
    <rPh sb="5" eb="7">
      <t>キョウカイ</t>
    </rPh>
    <rPh sb="8" eb="13">
      <t>ヨウセイコウシュウカイ</t>
    </rPh>
    <rPh sb="13" eb="15">
      <t>タントウ</t>
    </rPh>
    <phoneticPr fontId="1"/>
  </si>
  <si>
    <t>メールアドレス：okitaku2018＠gmail.com</t>
    <phoneticPr fontId="1"/>
  </si>
  <si>
    <t>主催　：　沖縄県卓球協会（連盟）</t>
    <rPh sb="0" eb="2">
      <t>シュサイ</t>
    </rPh>
    <rPh sb="5" eb="8">
      <t>オキナワケン</t>
    </rPh>
    <rPh sb="8" eb="10">
      <t>タッキュウ</t>
    </rPh>
    <rPh sb="10" eb="12">
      <t>キョウカイ</t>
    </rPh>
    <rPh sb="13" eb="15">
      <t>レンメイ</t>
    </rPh>
    <phoneticPr fontId="2"/>
  </si>
  <si>
    <t>開催日　：　2026年9月5日（土）・6日（日）</t>
    <rPh sb="0" eb="3">
      <t>カイサイビ</t>
    </rPh>
    <rPh sb="10" eb="11">
      <t>ネン</t>
    </rPh>
    <rPh sb="12" eb="13">
      <t>ガツ</t>
    </rPh>
    <rPh sb="14" eb="15">
      <t>ニチ</t>
    </rPh>
    <rPh sb="16" eb="17">
      <t>ド</t>
    </rPh>
    <rPh sb="20" eb="21">
      <t>ニチ</t>
    </rPh>
    <rPh sb="22" eb="2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</si>
</sst>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##,##0.00\ &quot;h&quot;"/>
  </numFmts>
  <fonts count="5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游ゴシック Light"/>
      <family val="3"/>
      <charset val="128"/>
      <scheme val="major"/>
    </font>
    <font>
      <sz val="11"/>
      <color theme="1"/>
      <name val="ＭＳ Ｐゴシック"/>
      <family val="3"/>
      <charset val="128"/>
    </font>
    <font>
      <b/>
      <u/>
      <sz val="22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22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2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2"/>
      <color rgb="FF0000FF"/>
      <name val="ＭＳ Ｐゴシック"/>
      <family val="3"/>
      <charset val="128"/>
    </font>
    <font>
      <sz val="14"/>
      <color rgb="FF0000FF"/>
      <name val="ＭＳ Ｐゴシック"/>
      <family val="3"/>
      <charset val="128"/>
    </font>
    <font>
      <sz val="16"/>
      <color rgb="FF0000FF"/>
      <name val="ＭＳ Ｐゴシック"/>
      <family val="3"/>
      <charset val="128"/>
    </font>
    <font>
      <sz val="18"/>
      <color rgb="FF0000FF"/>
      <name val="ＭＳ Ｐゴシック"/>
      <family val="3"/>
      <charset val="128"/>
    </font>
    <font>
      <b/>
      <sz val="16"/>
      <color rgb="FF0000FF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4"/>
      <color rgb="FF0000FF"/>
      <name val="ＭＳ Ｐゴシック"/>
      <family val="3"/>
      <charset val="128"/>
    </font>
    <font>
      <sz val="20"/>
      <color rgb="FF0000FF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20"/>
      <color rgb="FF00B050"/>
      <name val="ＭＳ Ｐゴシック"/>
      <family val="3"/>
      <charset val="128"/>
    </font>
    <font>
      <sz val="22"/>
      <color rgb="FF00B050"/>
      <name val="ＭＳ Ｐゴシック"/>
      <family val="3"/>
      <charset val="128"/>
    </font>
    <font>
      <sz val="24"/>
      <color rgb="FF0000FF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8"/>
      <color rgb="FF0000FF"/>
      <name val="游ゴシック"/>
      <family val="2"/>
      <charset val="128"/>
      <scheme val="minor"/>
    </font>
    <font>
      <u/>
      <sz val="11"/>
      <color rgb="FF0000FF"/>
      <name val="游ゴシック"/>
      <family val="2"/>
      <charset val="128"/>
      <scheme val="minor"/>
    </font>
    <font>
      <sz val="36"/>
      <color rgb="FF0000FF"/>
      <name val="ＭＳ Ｐゴシック"/>
      <family val="3"/>
      <charset val="128"/>
    </font>
    <font>
      <sz val="16"/>
      <color rgb="FF0033CC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28" fillId="0" borderId="0"/>
    <xf numFmtId="0" fontId="41" fillId="0" borderId="0" applyNumberFormat="0" applyFill="0" applyBorder="0" applyAlignment="0" applyProtection="0">
      <alignment vertical="center"/>
    </xf>
  </cellStyleXfs>
  <cellXfs count="280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6" fillId="0" borderId="0" xfId="0" quotePrefix="1" applyFont="1">
      <alignment vertical="center"/>
    </xf>
    <xf numFmtId="0" fontId="15" fillId="0" borderId="0" xfId="0" applyFont="1">
      <alignment vertical="center"/>
    </xf>
    <xf numFmtId="0" fontId="12" fillId="0" borderId="2" xfId="0" applyFont="1" applyBorder="1" applyAlignment="1">
      <alignment horizontal="center" vertical="center"/>
    </xf>
    <xf numFmtId="176" fontId="19" fillId="0" borderId="2" xfId="0" applyNumberFormat="1" applyFont="1" applyBorder="1" applyAlignment="1">
      <alignment horizontal="center" vertical="center" shrinkToFit="1"/>
    </xf>
    <xf numFmtId="0" fontId="18" fillId="0" borderId="0" xfId="0" applyFont="1" applyAlignment="1">
      <alignment horizontal="right" vertical="center"/>
    </xf>
    <xf numFmtId="0" fontId="19" fillId="0" borderId="2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 shrinkToFit="1"/>
    </xf>
    <xf numFmtId="0" fontId="23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shrinkToFit="1"/>
    </xf>
    <xf numFmtId="0" fontId="8" fillId="0" borderId="29" xfId="0" applyFont="1" applyBorder="1" applyAlignment="1">
      <alignment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31" xfId="0" applyFont="1" applyBorder="1" applyAlignment="1">
      <alignment vertical="center" shrinkToFit="1"/>
    </xf>
    <xf numFmtId="0" fontId="8" fillId="0" borderId="28" xfId="0" applyFont="1" applyBorder="1" applyAlignment="1">
      <alignment horizontal="center" vertical="center" shrinkToFit="1"/>
    </xf>
    <xf numFmtId="0" fontId="8" fillId="0" borderId="27" xfId="0" applyFont="1" applyBorder="1" applyAlignment="1">
      <alignment vertical="center" shrinkToFit="1"/>
    </xf>
    <xf numFmtId="0" fontId="17" fillId="6" borderId="1" xfId="0" applyFont="1" applyFill="1" applyBorder="1" applyAlignment="1">
      <alignment horizontal="center" vertical="center" shrinkToFit="1"/>
    </xf>
    <xf numFmtId="0" fontId="17" fillId="6" borderId="33" xfId="0" applyFont="1" applyFill="1" applyBorder="1" applyAlignment="1">
      <alignment horizontal="center" vertical="center" shrinkToFit="1"/>
    </xf>
    <xf numFmtId="0" fontId="17" fillId="6" borderId="29" xfId="0" applyFont="1" applyFill="1" applyBorder="1" applyAlignment="1">
      <alignment vertical="center" shrinkToFit="1"/>
    </xf>
    <xf numFmtId="0" fontId="17" fillId="6" borderId="30" xfId="0" applyFont="1" applyFill="1" applyBorder="1" applyAlignment="1">
      <alignment horizontal="center" vertical="center" shrinkToFit="1"/>
    </xf>
    <xf numFmtId="0" fontId="17" fillId="6" borderId="34" xfId="0" applyFont="1" applyFill="1" applyBorder="1" applyAlignment="1">
      <alignment horizontal="center" vertical="center" shrinkToFit="1"/>
    </xf>
    <xf numFmtId="0" fontId="17" fillId="6" borderId="28" xfId="0" applyFont="1" applyFill="1" applyBorder="1" applyAlignment="1">
      <alignment horizontal="center" vertical="center" shrinkToFit="1"/>
    </xf>
    <xf numFmtId="0" fontId="17" fillId="6" borderId="35" xfId="0" applyFont="1" applyFill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 shrinkToFit="1"/>
    </xf>
    <xf numFmtId="177" fontId="25" fillId="0" borderId="2" xfId="0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0" fontId="28" fillId="0" borderId="0" xfId="2" applyAlignment="1">
      <alignment horizontal="center" vertical="center"/>
    </xf>
    <xf numFmtId="0" fontId="28" fillId="0" borderId="0" xfId="2" applyAlignment="1">
      <alignment vertical="center"/>
    </xf>
    <xf numFmtId="0" fontId="28" fillId="0" borderId="2" xfId="2" applyBorder="1" applyAlignment="1">
      <alignment horizontal="center" vertical="center"/>
    </xf>
    <xf numFmtId="0" fontId="28" fillId="0" borderId="2" xfId="2" applyBorder="1" applyAlignment="1">
      <alignment horizontal="left" vertical="center" shrinkToFit="1"/>
    </xf>
    <xf numFmtId="0" fontId="28" fillId="0" borderId="0" xfId="2" applyAlignment="1">
      <alignment horizontal="left" vertical="center"/>
    </xf>
    <xf numFmtId="0" fontId="31" fillId="0" borderId="0" xfId="2" applyFont="1" applyAlignment="1">
      <alignment vertical="center"/>
    </xf>
    <xf numFmtId="0" fontId="31" fillId="0" borderId="0" xfId="2" applyFont="1" applyAlignment="1">
      <alignment horizontal="center" vertical="center"/>
    </xf>
    <xf numFmtId="0" fontId="28" fillId="0" borderId="22" xfId="2" applyBorder="1" applyAlignment="1">
      <alignment horizontal="center" vertical="center"/>
    </xf>
    <xf numFmtId="0" fontId="28" fillId="0" borderId="23" xfId="2" applyBorder="1" applyAlignment="1">
      <alignment horizontal="center" vertical="center"/>
    </xf>
    <xf numFmtId="0" fontId="28" fillId="0" borderId="2" xfId="2" applyBorder="1" applyAlignment="1">
      <alignment vertical="center"/>
    </xf>
    <xf numFmtId="0" fontId="32" fillId="9" borderId="39" xfId="2" applyFont="1" applyFill="1" applyBorder="1" applyAlignment="1">
      <alignment horizontal="center" vertical="center"/>
    </xf>
    <xf numFmtId="0" fontId="32" fillId="9" borderId="39" xfId="2" applyFont="1" applyFill="1" applyBorder="1" applyAlignment="1">
      <alignment horizontal="center" vertical="center" shrinkToFit="1"/>
    </xf>
    <xf numFmtId="0" fontId="32" fillId="9" borderId="40" xfId="2" applyFont="1" applyFill="1" applyBorder="1" applyAlignment="1">
      <alignment horizontal="center" vertical="center" shrinkToFit="1"/>
    </xf>
    <xf numFmtId="0" fontId="28" fillId="0" borderId="21" xfId="2" applyBorder="1" applyAlignment="1">
      <alignment horizontal="center" vertical="center"/>
    </xf>
    <xf numFmtId="0" fontId="28" fillId="0" borderId="5" xfId="2" applyBorder="1" applyAlignment="1">
      <alignment horizontal="center" vertical="center"/>
    </xf>
    <xf numFmtId="0" fontId="28" fillId="0" borderId="5" xfId="2" applyBorder="1" applyAlignment="1">
      <alignment vertical="center" wrapText="1" shrinkToFit="1"/>
    </xf>
    <xf numFmtId="177" fontId="28" fillId="0" borderId="5" xfId="2" applyNumberFormat="1" applyBorder="1" applyAlignment="1">
      <alignment horizontal="center" vertical="center" shrinkToFit="1"/>
    </xf>
    <xf numFmtId="177" fontId="33" fillId="7" borderId="5" xfId="2" applyNumberFormat="1" applyFont="1" applyFill="1" applyBorder="1" applyAlignment="1">
      <alignment horizontal="center" vertical="center" shrinkToFit="1"/>
    </xf>
    <xf numFmtId="177" fontId="28" fillId="0" borderId="37" xfId="2" applyNumberFormat="1" applyBorder="1" applyAlignment="1">
      <alignment horizontal="center" vertical="center" shrinkToFit="1"/>
    </xf>
    <xf numFmtId="0" fontId="28" fillId="0" borderId="2" xfId="2" applyBorder="1" applyAlignment="1">
      <alignment vertical="center" shrinkToFit="1"/>
    </xf>
    <xf numFmtId="177" fontId="28" fillId="0" borderId="2" xfId="2" applyNumberFormat="1" applyBorder="1" applyAlignment="1">
      <alignment horizontal="center" vertical="center" shrinkToFit="1"/>
    </xf>
    <xf numFmtId="177" fontId="28" fillId="0" borderId="43" xfId="2" applyNumberFormat="1" applyBorder="1" applyAlignment="1">
      <alignment horizontal="center" vertical="center" shrinkToFit="1"/>
    </xf>
    <xf numFmtId="0" fontId="34" fillId="0" borderId="0" xfId="2" applyFont="1" applyAlignment="1">
      <alignment horizontal="justify" vertical="center"/>
    </xf>
    <xf numFmtId="177" fontId="33" fillId="7" borderId="2" xfId="2" applyNumberFormat="1" applyFont="1" applyFill="1" applyBorder="1" applyAlignment="1">
      <alignment horizontal="center" vertical="center" shrinkToFit="1"/>
    </xf>
    <xf numFmtId="0" fontId="28" fillId="0" borderId="2" xfId="2" applyBorder="1" applyAlignment="1">
      <alignment vertical="center" wrapText="1"/>
    </xf>
    <xf numFmtId="0" fontId="28" fillId="0" borderId="21" xfId="2" applyBorder="1" applyAlignment="1">
      <alignment horizontal="center" vertical="center" wrapText="1"/>
    </xf>
    <xf numFmtId="0" fontId="28" fillId="0" borderId="23" xfId="2" applyBorder="1" applyAlignment="1">
      <alignment horizontal="center" vertical="center" wrapText="1"/>
    </xf>
    <xf numFmtId="0" fontId="35" fillId="2" borderId="23" xfId="2" applyFont="1" applyFill="1" applyBorder="1" applyAlignment="1">
      <alignment horizontal="center" vertical="center"/>
    </xf>
    <xf numFmtId="0" fontId="35" fillId="2" borderId="2" xfId="2" applyFont="1" applyFill="1" applyBorder="1" applyAlignment="1">
      <alignment horizontal="left" vertical="center" shrinkToFit="1"/>
    </xf>
    <xf numFmtId="177" fontId="32" fillId="10" borderId="46" xfId="2" applyNumberFormat="1" applyFont="1" applyFill="1" applyBorder="1" applyAlignment="1">
      <alignment horizontal="center" vertical="center" shrinkToFit="1"/>
    </xf>
    <xf numFmtId="177" fontId="32" fillId="10" borderId="47" xfId="2" applyNumberFormat="1" applyFont="1" applyFill="1" applyBorder="1" applyAlignment="1">
      <alignment horizontal="center" vertical="center" shrinkToFit="1"/>
    </xf>
    <xf numFmtId="0" fontId="28" fillId="0" borderId="5" xfId="2" applyBorder="1" applyAlignment="1">
      <alignment vertical="center" shrinkToFit="1"/>
    </xf>
    <xf numFmtId="0" fontId="28" fillId="0" borderId="24" xfId="2" applyBorder="1" applyAlignment="1">
      <alignment horizontal="center" vertical="center"/>
    </xf>
    <xf numFmtId="0" fontId="28" fillId="0" borderId="48" xfId="2" applyBorder="1" applyAlignment="1">
      <alignment horizontal="center" vertical="center"/>
    </xf>
    <xf numFmtId="0" fontId="28" fillId="0" borderId="27" xfId="2" applyBorder="1" applyAlignment="1">
      <alignment horizontal="center" vertical="center"/>
    </xf>
    <xf numFmtId="177" fontId="32" fillId="10" borderId="39" xfId="2" applyNumberFormat="1" applyFont="1" applyFill="1" applyBorder="1" applyAlignment="1">
      <alignment horizontal="center" vertical="center" shrinkToFit="1"/>
    </xf>
    <xf numFmtId="177" fontId="32" fillId="10" borderId="40" xfId="2" applyNumberFormat="1" applyFont="1" applyFill="1" applyBorder="1" applyAlignment="1">
      <alignment horizontal="center" vertical="center" shrinkToFit="1"/>
    </xf>
    <xf numFmtId="0" fontId="28" fillId="0" borderId="49" xfId="2" applyBorder="1" applyAlignment="1">
      <alignment horizontal="center" vertical="center"/>
    </xf>
    <xf numFmtId="177" fontId="36" fillId="0" borderId="13" xfId="2" applyNumberFormat="1" applyFont="1" applyBorder="1" applyAlignment="1">
      <alignment horizontal="center" vertical="center" shrinkToFit="1"/>
    </xf>
    <xf numFmtId="177" fontId="36" fillId="0" borderId="14" xfId="2" applyNumberFormat="1" applyFont="1" applyBorder="1" applyAlignment="1">
      <alignment horizontal="center" vertical="center" shrinkToFit="1"/>
    </xf>
    <xf numFmtId="177" fontId="36" fillId="0" borderId="15" xfId="2" applyNumberFormat="1" applyFont="1" applyBorder="1" applyAlignment="1">
      <alignment horizontal="center" vertical="center" shrinkToFit="1"/>
    </xf>
    <xf numFmtId="0" fontId="35" fillId="2" borderId="2" xfId="2" applyFont="1" applyFill="1" applyBorder="1" applyAlignment="1">
      <alignment horizontal="left" vertical="center" wrapText="1" shrinkToFit="1"/>
    </xf>
    <xf numFmtId="0" fontId="32" fillId="7" borderId="39" xfId="2" applyFont="1" applyFill="1" applyBorder="1" applyAlignment="1">
      <alignment horizontal="center" vertical="center" shrinkToFit="1"/>
    </xf>
    <xf numFmtId="0" fontId="28" fillId="11" borderId="23" xfId="2" applyFill="1" applyBorder="1" applyAlignment="1">
      <alignment horizontal="left" vertical="center" wrapText="1"/>
    </xf>
    <xf numFmtId="0" fontId="28" fillId="11" borderId="23" xfId="2" applyFill="1" applyBorder="1" applyAlignment="1">
      <alignment horizontal="center" vertical="center" wrapText="1"/>
    </xf>
    <xf numFmtId="0" fontId="28" fillId="11" borderId="23" xfId="2" applyFill="1" applyBorder="1" applyAlignment="1">
      <alignment horizontal="center" vertical="center"/>
    </xf>
    <xf numFmtId="0" fontId="25" fillId="0" borderId="0" xfId="2" applyFont="1" applyAlignment="1">
      <alignment horizontal="center" vertical="center" shrinkToFit="1"/>
    </xf>
    <xf numFmtId="0" fontId="9" fillId="0" borderId="0" xfId="2" applyFont="1" applyAlignment="1">
      <alignment horizontal="center" vertical="center" shrinkToFit="1"/>
    </xf>
    <xf numFmtId="14" fontId="9" fillId="0" borderId="0" xfId="2" applyNumberFormat="1" applyFont="1" applyAlignment="1">
      <alignment horizontal="left" vertical="center" shrinkToFit="1"/>
    </xf>
    <xf numFmtId="0" fontId="38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37" fillId="0" borderId="0" xfId="0" applyFont="1" applyAlignment="1">
      <alignment horizontal="center" vertical="center"/>
    </xf>
    <xf numFmtId="0" fontId="9" fillId="0" borderId="0" xfId="2" applyFont="1" applyAlignment="1">
      <alignment horizontal="left" vertical="center" shrinkToFit="1"/>
    </xf>
    <xf numFmtId="0" fontId="9" fillId="0" borderId="0" xfId="2" applyFont="1" applyAlignment="1">
      <alignment vertical="center" shrinkToFit="1"/>
    </xf>
    <xf numFmtId="14" fontId="9" fillId="0" borderId="0" xfId="2" applyNumberFormat="1" applyFont="1" applyAlignment="1">
      <alignment vertical="center" shrinkToFit="1"/>
    </xf>
    <xf numFmtId="0" fontId="9" fillId="0" borderId="0" xfId="2" applyFont="1" applyAlignment="1">
      <alignment horizontal="right" vertical="center" shrinkToFit="1"/>
    </xf>
    <xf numFmtId="0" fontId="25" fillId="0" borderId="0" xfId="2" applyFont="1" applyAlignment="1">
      <alignment horizontal="right" vertical="center" shrinkToFit="1"/>
    </xf>
    <xf numFmtId="14" fontId="25" fillId="0" borderId="0" xfId="2" applyNumberFormat="1" applyFont="1" applyAlignment="1">
      <alignment horizontal="left" vertical="center" shrinkToFit="1"/>
    </xf>
    <xf numFmtId="0" fontId="25" fillId="0" borderId="0" xfId="2" applyFont="1" applyAlignment="1">
      <alignment vertical="center" shrinkToFit="1"/>
    </xf>
    <xf numFmtId="177" fontId="11" fillId="0" borderId="2" xfId="0" applyNumberFormat="1" applyFont="1" applyBorder="1" applyAlignment="1">
      <alignment horizontal="center" vertical="center" shrinkToFit="1"/>
    </xf>
    <xf numFmtId="0" fontId="42" fillId="0" borderId="2" xfId="3" applyFont="1" applyBorder="1" applyAlignment="1">
      <alignment horizontal="center" vertical="center" shrinkToFit="1"/>
    </xf>
    <xf numFmtId="0" fontId="42" fillId="0" borderId="2" xfId="3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shrinkToFit="1"/>
    </xf>
    <xf numFmtId="0" fontId="43" fillId="7" borderId="2" xfId="3" applyFont="1" applyFill="1" applyBorder="1" applyAlignment="1">
      <alignment vertical="center" shrinkToFit="1"/>
    </xf>
    <xf numFmtId="0" fontId="33" fillId="0" borderId="2" xfId="2" applyFont="1" applyBorder="1" applyAlignment="1">
      <alignment vertical="center" shrinkToFit="1"/>
    </xf>
    <xf numFmtId="0" fontId="33" fillId="0" borderId="0" xfId="2" applyFont="1" applyAlignment="1">
      <alignment vertical="center" shrinkToFit="1"/>
    </xf>
    <xf numFmtId="0" fontId="33" fillId="0" borderId="0" xfId="2" applyFont="1" applyAlignment="1">
      <alignment vertical="center"/>
    </xf>
    <xf numFmtId="0" fontId="33" fillId="0" borderId="2" xfId="2" applyFont="1" applyBorder="1" applyAlignment="1">
      <alignment horizontal="justify" vertical="center" shrinkToFit="1"/>
    </xf>
    <xf numFmtId="0" fontId="28" fillId="0" borderId="0" xfId="2" applyAlignment="1">
      <alignment horizontal="left" vertical="center" shrinkToFit="1"/>
    </xf>
    <xf numFmtId="0" fontId="30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9" fillId="8" borderId="0" xfId="2" applyFont="1" applyFill="1" applyAlignment="1">
      <alignment vertical="center"/>
    </xf>
    <xf numFmtId="49" fontId="30" fillId="0" borderId="0" xfId="2" applyNumberFormat="1" applyFont="1" applyAlignment="1">
      <alignment horizontal="right" vertical="center"/>
    </xf>
    <xf numFmtId="49" fontId="30" fillId="8" borderId="0" xfId="2" applyNumberFormat="1" applyFont="1" applyFill="1" applyAlignment="1">
      <alignment horizontal="right" vertical="center"/>
    </xf>
    <xf numFmtId="0" fontId="45" fillId="0" borderId="0" xfId="2" applyFont="1" applyAlignment="1">
      <alignment vertical="center"/>
    </xf>
    <xf numFmtId="0" fontId="9" fillId="0" borderId="0" xfId="2" applyFont="1" applyAlignment="1">
      <alignment horizontal="left" vertical="center"/>
    </xf>
    <xf numFmtId="49" fontId="28" fillId="0" borderId="0" xfId="2" applyNumberFormat="1" applyAlignment="1">
      <alignment horizontal="right" vertical="center"/>
    </xf>
    <xf numFmtId="49" fontId="28" fillId="0" borderId="0" xfId="2" applyNumberFormat="1" applyAlignment="1">
      <alignment horizontal="left" vertical="center"/>
    </xf>
    <xf numFmtId="0" fontId="30" fillId="0" borderId="0" xfId="2" applyFont="1" applyAlignment="1">
      <alignment horizontal="justify" vertical="center"/>
    </xf>
    <xf numFmtId="49" fontId="30" fillId="0" borderId="0" xfId="2" applyNumberFormat="1" applyFont="1" applyAlignment="1">
      <alignment horizontal="left" vertical="center"/>
    </xf>
    <xf numFmtId="0" fontId="30" fillId="8" borderId="0" xfId="2" applyFont="1" applyFill="1" applyAlignment="1">
      <alignment vertical="center"/>
    </xf>
    <xf numFmtId="0" fontId="30" fillId="0" borderId="0" xfId="2" applyFont="1" applyAlignment="1">
      <alignment horizontal="left" vertical="center"/>
    </xf>
    <xf numFmtId="0" fontId="28" fillId="8" borderId="0" xfId="2" applyFill="1" applyAlignment="1">
      <alignment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46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51" xfId="0" applyFont="1" applyBorder="1">
      <alignment vertical="center"/>
    </xf>
    <xf numFmtId="0" fontId="0" fillId="0" borderId="52" xfId="0" applyBorder="1">
      <alignment vertical="center"/>
    </xf>
    <xf numFmtId="0" fontId="0" fillId="0" borderId="53" xfId="0" applyBorder="1">
      <alignment vertical="center"/>
    </xf>
    <xf numFmtId="0" fontId="0" fillId="7" borderId="0" xfId="0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49" fillId="0" borderId="0" xfId="0" applyFont="1">
      <alignment vertical="center"/>
    </xf>
    <xf numFmtId="0" fontId="50" fillId="0" borderId="0" xfId="0" applyFont="1">
      <alignment vertical="center"/>
    </xf>
    <xf numFmtId="0" fontId="28" fillId="0" borderId="0" xfId="2" applyAlignment="1">
      <alignment vertical="center" wrapText="1" shrinkToFit="1"/>
    </xf>
    <xf numFmtId="0" fontId="28" fillId="0" borderId="0" xfId="2" applyAlignment="1">
      <alignment vertical="center" shrinkToFit="1"/>
    </xf>
    <xf numFmtId="0" fontId="30" fillId="0" borderId="25" xfId="2" applyFont="1" applyBorder="1" applyAlignment="1">
      <alignment horizontal="left" vertical="center"/>
    </xf>
    <xf numFmtId="0" fontId="32" fillId="9" borderId="36" xfId="2" applyFont="1" applyFill="1" applyBorder="1" applyAlignment="1">
      <alignment horizontal="center" vertical="center"/>
    </xf>
    <xf numFmtId="0" fontId="32" fillId="9" borderId="38" xfId="2" applyFont="1" applyFill="1" applyBorder="1" applyAlignment="1">
      <alignment horizontal="center" vertical="center"/>
    </xf>
    <xf numFmtId="0" fontId="32" fillId="9" borderId="5" xfId="2" applyFont="1" applyFill="1" applyBorder="1" applyAlignment="1">
      <alignment horizontal="center" vertical="center"/>
    </xf>
    <xf numFmtId="0" fontId="32" fillId="9" borderId="5" xfId="2" applyFont="1" applyFill="1" applyBorder="1" applyAlignment="1">
      <alignment horizontal="center" vertical="center" shrinkToFit="1"/>
    </xf>
    <xf numFmtId="0" fontId="32" fillId="9" borderId="37" xfId="2" applyFont="1" applyFill="1" applyBorder="1" applyAlignment="1">
      <alignment horizontal="center" vertical="center" shrinkToFit="1"/>
    </xf>
    <xf numFmtId="0" fontId="28" fillId="0" borderId="41" xfId="2" applyBorder="1" applyAlignment="1">
      <alignment horizontal="center" vertical="center"/>
    </xf>
    <xf numFmtId="0" fontId="28" fillId="0" borderId="23" xfId="2" applyBorder="1" applyAlignment="1">
      <alignment horizontal="center" vertical="center"/>
    </xf>
    <xf numFmtId="0" fontId="28" fillId="0" borderId="21" xfId="2" applyBorder="1" applyAlignment="1">
      <alignment horizontal="center" vertical="center"/>
    </xf>
    <xf numFmtId="0" fontId="28" fillId="0" borderId="22" xfId="2" applyBorder="1" applyAlignment="1">
      <alignment horizontal="center" vertical="center"/>
    </xf>
    <xf numFmtId="0" fontId="28" fillId="0" borderId="3" xfId="2" applyBorder="1" applyAlignment="1">
      <alignment horizontal="center" vertical="center" wrapText="1"/>
    </xf>
    <xf numFmtId="0" fontId="28" fillId="0" borderId="42" xfId="2" applyBorder="1" applyAlignment="1">
      <alignment horizontal="center" vertical="center" wrapText="1"/>
    </xf>
    <xf numFmtId="0" fontId="28" fillId="0" borderId="45" xfId="2" applyBorder="1" applyAlignment="1">
      <alignment vertical="center"/>
    </xf>
    <xf numFmtId="0" fontId="28" fillId="0" borderId="9" xfId="2" applyBorder="1" applyAlignment="1">
      <alignment horizontal="center" vertical="center"/>
    </xf>
    <xf numFmtId="0" fontId="28" fillId="0" borderId="28" xfId="2" applyBorder="1" applyAlignment="1">
      <alignment horizontal="center" vertical="center"/>
    </xf>
    <xf numFmtId="0" fontId="28" fillId="0" borderId="9" xfId="2" applyBorder="1" applyAlignment="1">
      <alignment horizontal="left" vertical="center" shrinkToFit="1"/>
    </xf>
    <xf numFmtId="0" fontId="28" fillId="0" borderId="28" xfId="2" applyBorder="1" applyAlignment="1">
      <alignment horizontal="left" vertical="center" shrinkToFit="1"/>
    </xf>
    <xf numFmtId="177" fontId="28" fillId="0" borderId="9" xfId="2" applyNumberFormat="1" applyBorder="1" applyAlignment="1">
      <alignment horizontal="center" vertical="center" shrinkToFit="1"/>
    </xf>
    <xf numFmtId="177" fontId="28" fillId="0" borderId="28" xfId="2" applyNumberFormat="1" applyBorder="1" applyAlignment="1">
      <alignment horizontal="center" vertical="center" shrinkToFit="1"/>
    </xf>
    <xf numFmtId="177" fontId="33" fillId="7" borderId="9" xfId="2" applyNumberFormat="1" applyFont="1" applyFill="1" applyBorder="1" applyAlignment="1">
      <alignment horizontal="center" vertical="center" shrinkToFit="1"/>
    </xf>
    <xf numFmtId="177" fontId="33" fillId="7" borderId="28" xfId="2" applyNumberFormat="1" applyFont="1" applyFill="1" applyBorder="1" applyAlignment="1">
      <alignment horizontal="center" vertical="center" shrinkToFit="1"/>
    </xf>
    <xf numFmtId="177" fontId="28" fillId="0" borderId="10" xfId="2" applyNumberFormat="1" applyBorder="1" applyAlignment="1">
      <alignment horizontal="center" vertical="center" shrinkToFit="1"/>
    </xf>
    <xf numFmtId="177" fontId="28" fillId="0" borderId="44" xfId="2" applyNumberFormat="1" applyBorder="1" applyAlignment="1">
      <alignment horizontal="center" vertical="center" shrinkToFit="1"/>
    </xf>
    <xf numFmtId="0" fontId="33" fillId="7" borderId="9" xfId="2" applyFont="1" applyFill="1" applyBorder="1" applyAlignment="1">
      <alignment horizontal="left" vertical="center" shrinkToFit="1"/>
    </xf>
    <xf numFmtId="0" fontId="33" fillId="7" borderId="28" xfId="2" applyFont="1" applyFill="1" applyBorder="1" applyAlignment="1">
      <alignment horizontal="left" vertical="center" shrinkToFit="1"/>
    </xf>
    <xf numFmtId="0" fontId="44" fillId="0" borderId="2" xfId="2" applyFont="1" applyBorder="1" applyAlignment="1">
      <alignment horizontal="center" vertical="center"/>
    </xf>
    <xf numFmtId="0" fontId="28" fillId="0" borderId="38" xfId="2" applyBorder="1" applyAlignment="1">
      <alignment horizontal="center" vertical="center" wrapText="1"/>
    </xf>
    <xf numFmtId="0" fontId="28" fillId="0" borderId="24" xfId="2" applyBorder="1" applyAlignment="1">
      <alignment horizontal="center" vertical="center"/>
    </xf>
    <xf numFmtId="0" fontId="28" fillId="0" borderId="48" xfId="2" applyBorder="1" applyAlignment="1">
      <alignment horizontal="center" vertical="center"/>
    </xf>
    <xf numFmtId="0" fontId="28" fillId="0" borderId="27" xfId="2" applyBorder="1" applyAlignment="1">
      <alignment horizontal="center" vertical="center"/>
    </xf>
    <xf numFmtId="0" fontId="28" fillId="0" borderId="9" xfId="2" applyBorder="1" applyAlignment="1">
      <alignment horizontal="left" vertical="center"/>
    </xf>
    <xf numFmtId="0" fontId="28" fillId="0" borderId="32" xfId="2" applyBorder="1" applyAlignment="1">
      <alignment horizontal="left" vertical="center"/>
    </xf>
    <xf numFmtId="0" fontId="28" fillId="0" borderId="28" xfId="2" applyBorder="1" applyAlignment="1">
      <alignment horizontal="left" vertical="center"/>
    </xf>
    <xf numFmtId="0" fontId="35" fillId="0" borderId="9" xfId="2" applyFont="1" applyBorder="1" applyAlignment="1">
      <alignment horizontal="left" vertical="center" wrapText="1"/>
    </xf>
    <xf numFmtId="0" fontId="35" fillId="0" borderId="32" xfId="2" applyFont="1" applyBorder="1" applyAlignment="1">
      <alignment horizontal="left" vertical="center" wrapText="1"/>
    </xf>
    <xf numFmtId="0" fontId="35" fillId="0" borderId="28" xfId="2" applyFont="1" applyBorder="1" applyAlignment="1">
      <alignment horizontal="left" vertical="center" wrapText="1"/>
    </xf>
    <xf numFmtId="0" fontId="28" fillId="0" borderId="11" xfId="2" applyBorder="1" applyAlignment="1">
      <alignment horizontal="center" vertical="center"/>
    </xf>
    <xf numFmtId="0" fontId="28" fillId="0" borderId="18" xfId="2" applyBorder="1" applyAlignment="1">
      <alignment horizontal="center" vertical="center"/>
    </xf>
    <xf numFmtId="0" fontId="28" fillId="0" borderId="26" xfId="2" applyBorder="1" applyAlignment="1">
      <alignment horizontal="center" vertical="center"/>
    </xf>
    <xf numFmtId="0" fontId="28" fillId="0" borderId="20" xfId="2" applyBorder="1" applyAlignment="1">
      <alignment horizontal="center" vertical="center"/>
    </xf>
    <xf numFmtId="0" fontId="28" fillId="0" borderId="0" xfId="2" applyAlignment="1">
      <alignment horizontal="center" vertical="center"/>
    </xf>
    <xf numFmtId="0" fontId="28" fillId="0" borderId="25" xfId="2" applyBorder="1" applyAlignment="1">
      <alignment horizontal="center" vertical="center"/>
    </xf>
    <xf numFmtId="0" fontId="32" fillId="10" borderId="46" xfId="2" applyFont="1" applyFill="1" applyBorder="1" applyAlignment="1">
      <alignment horizontal="center" vertical="center"/>
    </xf>
    <xf numFmtId="0" fontId="32" fillId="10" borderId="46" xfId="2" applyFont="1" applyFill="1" applyBorder="1" applyAlignment="1">
      <alignment vertical="center"/>
    </xf>
    <xf numFmtId="0" fontId="28" fillId="11" borderId="9" xfId="2" applyFill="1" applyBorder="1" applyAlignment="1">
      <alignment horizontal="center" vertical="center" wrapText="1"/>
    </xf>
    <xf numFmtId="0" fontId="28" fillId="11" borderId="28" xfId="2" applyFill="1" applyBorder="1" applyAlignment="1">
      <alignment horizontal="center" vertical="center"/>
    </xf>
    <xf numFmtId="0" fontId="18" fillId="0" borderId="2" xfId="3" applyFont="1" applyBorder="1" applyAlignment="1">
      <alignment horizontal="center" vertical="center" wrapText="1"/>
    </xf>
    <xf numFmtId="0" fontId="32" fillId="10" borderId="50" xfId="2" applyFont="1" applyFill="1" applyBorder="1" applyAlignment="1">
      <alignment horizontal="center" vertical="center"/>
    </xf>
    <xf numFmtId="0" fontId="21" fillId="0" borderId="21" xfId="0" applyFont="1" applyBorder="1" applyAlignment="1">
      <alignment horizontal="center" vertical="center" shrinkToFit="1"/>
    </xf>
    <xf numFmtId="0" fontId="21" fillId="0" borderId="22" xfId="0" applyFont="1" applyBorder="1" applyAlignment="1">
      <alignment horizontal="center" vertical="center" shrinkToFit="1"/>
    </xf>
    <xf numFmtId="0" fontId="21" fillId="0" borderId="23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shrinkToFit="1"/>
    </xf>
    <xf numFmtId="0" fontId="40" fillId="6" borderId="2" xfId="0" applyFont="1" applyFill="1" applyBorder="1" applyAlignment="1">
      <alignment horizontal="center" vertical="center" wrapText="1" shrinkToFit="1"/>
    </xf>
    <xf numFmtId="0" fontId="40" fillId="6" borderId="2" xfId="0" applyFont="1" applyFill="1" applyBorder="1" applyAlignment="1">
      <alignment horizontal="center" vertical="center" shrinkToFit="1"/>
    </xf>
    <xf numFmtId="0" fontId="10" fillId="0" borderId="2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 shrinkToFit="1"/>
    </xf>
    <xf numFmtId="0" fontId="14" fillId="0" borderId="23" xfId="0" applyFont="1" applyBorder="1" applyAlignment="1">
      <alignment horizontal="center" vertical="center" shrinkToFit="1"/>
    </xf>
    <xf numFmtId="0" fontId="5" fillId="5" borderId="6" xfId="0" applyFont="1" applyFill="1" applyBorder="1" applyAlignment="1">
      <alignment horizontal="center" vertical="center" shrinkToFit="1"/>
    </xf>
    <xf numFmtId="0" fontId="5" fillId="5" borderId="4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176" fontId="19" fillId="0" borderId="2" xfId="0" applyNumberFormat="1" applyFont="1" applyBorder="1" applyAlignment="1">
      <alignment horizontal="center" vertical="center" shrinkToFit="1"/>
    </xf>
    <xf numFmtId="0" fontId="9" fillId="5" borderId="14" xfId="0" applyFont="1" applyFill="1" applyBorder="1" applyAlignment="1">
      <alignment horizontal="right" vertical="center"/>
    </xf>
    <xf numFmtId="0" fontId="9" fillId="5" borderId="15" xfId="0" applyFont="1" applyFill="1" applyBorder="1" applyAlignment="1">
      <alignment horizontal="right" vertical="center"/>
    </xf>
    <xf numFmtId="0" fontId="19" fillId="0" borderId="11" xfId="0" applyFont="1" applyBorder="1" applyAlignment="1">
      <alignment horizontal="center" vertical="center" shrinkToFit="1"/>
    </xf>
    <xf numFmtId="0" fontId="19" fillId="0" borderId="20" xfId="0" applyFont="1" applyBorder="1" applyAlignment="1">
      <alignment horizontal="center" vertical="center" shrinkToFit="1"/>
    </xf>
    <xf numFmtId="0" fontId="19" fillId="0" borderId="24" xfId="0" applyFont="1" applyBorder="1" applyAlignment="1">
      <alignment horizontal="center" vertical="center" shrinkToFit="1"/>
    </xf>
    <xf numFmtId="0" fontId="20" fillId="0" borderId="26" xfId="0" applyFont="1" applyBorder="1" applyAlignment="1">
      <alignment horizontal="center" vertical="center" shrinkToFit="1"/>
    </xf>
    <xf numFmtId="0" fontId="20" fillId="0" borderId="25" xfId="0" applyFont="1" applyBorder="1" applyAlignment="1">
      <alignment horizontal="center" vertical="center" shrinkToFit="1"/>
    </xf>
    <xf numFmtId="0" fontId="20" fillId="0" borderId="27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top" wrapText="1"/>
    </xf>
    <xf numFmtId="0" fontId="12" fillId="0" borderId="20" xfId="0" applyFont="1" applyBorder="1" applyAlignment="1">
      <alignment horizontal="center" vertical="top" wrapText="1"/>
    </xf>
    <xf numFmtId="0" fontId="12" fillId="0" borderId="24" xfId="0" applyFont="1" applyBorder="1" applyAlignment="1">
      <alignment horizontal="center" vertical="top" wrapText="1"/>
    </xf>
    <xf numFmtId="0" fontId="12" fillId="0" borderId="26" xfId="0" applyFont="1" applyBorder="1" applyAlignment="1">
      <alignment horizontal="center" vertical="top" wrapText="1"/>
    </xf>
    <xf numFmtId="0" fontId="12" fillId="0" borderId="25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center" shrinkToFit="1"/>
    </xf>
    <xf numFmtId="0" fontId="37" fillId="0" borderId="6" xfId="0" applyFont="1" applyBorder="1" applyAlignment="1">
      <alignment horizontal="center" vertical="center" shrinkToFit="1"/>
    </xf>
    <xf numFmtId="0" fontId="37" fillId="0" borderId="7" xfId="0" applyFont="1" applyBorder="1" applyAlignment="1">
      <alignment horizontal="center" vertical="center" shrinkToFit="1"/>
    </xf>
    <xf numFmtId="0" fontId="37" fillId="0" borderId="4" xfId="0" applyFont="1" applyBorder="1" applyAlignment="1">
      <alignment horizontal="center" vertical="center" shrinkToFit="1"/>
    </xf>
    <xf numFmtId="0" fontId="12" fillId="4" borderId="2" xfId="0" applyFont="1" applyFill="1" applyBorder="1" applyAlignment="1">
      <alignment horizontal="left" vertical="top" wrapText="1"/>
    </xf>
    <xf numFmtId="0" fontId="12" fillId="4" borderId="2" xfId="0" applyFont="1" applyFill="1" applyBorder="1" applyAlignment="1">
      <alignment horizontal="left" vertical="top"/>
    </xf>
    <xf numFmtId="0" fontId="10" fillId="0" borderId="2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top" wrapText="1"/>
    </xf>
    <xf numFmtId="0" fontId="12" fillId="0" borderId="20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left" vertical="top" wrapText="1"/>
    </xf>
    <xf numFmtId="0" fontId="12" fillId="0" borderId="26" xfId="0" applyFont="1" applyBorder="1" applyAlignment="1">
      <alignment horizontal="left" vertical="top" wrapText="1"/>
    </xf>
    <xf numFmtId="0" fontId="12" fillId="0" borderId="25" xfId="0" applyFont="1" applyBorder="1" applyAlignment="1">
      <alignment horizontal="left" vertical="top" wrapText="1"/>
    </xf>
    <xf numFmtId="0" fontId="12" fillId="0" borderId="27" xfId="0" applyFont="1" applyBorder="1" applyAlignment="1">
      <alignment horizontal="left" vertical="top" wrapText="1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37" fillId="0" borderId="9" xfId="0" applyFont="1" applyBorder="1" applyAlignment="1">
      <alignment horizontal="center" vertical="center" shrinkToFit="1"/>
    </xf>
    <xf numFmtId="0" fontId="37" fillId="0" borderId="10" xfId="0" applyFont="1" applyBorder="1" applyAlignment="1">
      <alignment horizontal="center" vertical="center" shrinkToFit="1"/>
    </xf>
    <xf numFmtId="0" fontId="8" fillId="5" borderId="11" xfId="0" applyFont="1" applyFill="1" applyBorder="1" applyAlignment="1">
      <alignment horizontal="center" vertical="center" shrinkToFit="1"/>
    </xf>
    <xf numFmtId="0" fontId="8" fillId="5" borderId="12" xfId="0" applyFont="1" applyFill="1" applyBorder="1" applyAlignment="1">
      <alignment horizontal="center" vertical="center" shrinkToFit="1"/>
    </xf>
    <xf numFmtId="0" fontId="8" fillId="5" borderId="16" xfId="0" applyFont="1" applyFill="1" applyBorder="1" applyAlignment="1">
      <alignment horizontal="center" vertical="center" shrinkToFit="1"/>
    </xf>
    <xf numFmtId="0" fontId="8" fillId="5" borderId="17" xfId="0" applyFont="1" applyFill="1" applyBorder="1" applyAlignment="1">
      <alignment horizontal="center" vertical="center" shrinkToFit="1"/>
    </xf>
    <xf numFmtId="0" fontId="9" fillId="5" borderId="13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2" fillId="0" borderId="21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7" fillId="6" borderId="9" xfId="0" applyFont="1" applyFill="1" applyBorder="1" applyAlignment="1">
      <alignment horizontal="center" vertical="center" shrinkToFit="1"/>
    </xf>
    <xf numFmtId="0" fontId="17" fillId="6" borderId="32" xfId="0" applyFont="1" applyFill="1" applyBorder="1" applyAlignment="1">
      <alignment horizontal="center" vertical="center" shrinkToFit="1"/>
    </xf>
    <xf numFmtId="0" fontId="17" fillId="6" borderId="19" xfId="0" applyFont="1" applyFill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vertical="center" wrapText="1"/>
    </xf>
    <xf numFmtId="0" fontId="20" fillId="6" borderId="20" xfId="0" applyFont="1" applyFill="1" applyBorder="1" applyAlignment="1">
      <alignment horizontal="center" vertical="center" wrapText="1"/>
    </xf>
    <xf numFmtId="0" fontId="20" fillId="6" borderId="18" xfId="0" applyFont="1" applyFill="1" applyBorder="1" applyAlignment="1">
      <alignment horizontal="center" vertical="center" wrapText="1"/>
    </xf>
    <xf numFmtId="0" fontId="20" fillId="6" borderId="0" xfId="0" applyFont="1" applyFill="1" applyAlignment="1">
      <alignment horizontal="center" vertical="center" wrapText="1"/>
    </xf>
    <xf numFmtId="0" fontId="20" fillId="6" borderId="26" xfId="0" applyFont="1" applyFill="1" applyBorder="1" applyAlignment="1">
      <alignment horizontal="center" vertical="center" wrapText="1"/>
    </xf>
    <xf numFmtId="0" fontId="20" fillId="6" borderId="2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/>
    </xf>
    <xf numFmtId="0" fontId="14" fillId="0" borderId="2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shrinkToFit="1"/>
    </xf>
  </cellXfs>
  <cellStyles count="4">
    <cellStyle name="ハイパーリンク" xfId="3" builtinId="8"/>
    <cellStyle name="標準" xfId="0" builtinId="0"/>
    <cellStyle name="標準 2" xfId="1" xr:uid="{6C08C769-7FF0-4005-BEA7-3185842237C9}"/>
    <cellStyle name="標準 3" xfId="2" xr:uid="{08DA89A9-165E-4522-962D-A3A1AA6AA55F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71922</xdr:colOff>
      <xdr:row>1</xdr:row>
      <xdr:rowOff>109213</xdr:rowOff>
    </xdr:from>
    <xdr:to>
      <xdr:col>2</xdr:col>
      <xdr:colOff>1539388</xdr:colOff>
      <xdr:row>9</xdr:row>
      <xdr:rowOff>131163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9F7E4A8-358F-473D-BCEE-0EFB64476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122" y="360673"/>
          <a:ext cx="1627486" cy="2033630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30</xdr:col>
      <xdr:colOff>101963</xdr:colOff>
      <xdr:row>70</xdr:row>
      <xdr:rowOff>121195</xdr:rowOff>
    </xdr:from>
    <xdr:to>
      <xdr:col>35</xdr:col>
      <xdr:colOff>385454</xdr:colOff>
      <xdr:row>103</xdr:row>
      <xdr:rowOff>133406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A07BD56-49BE-43DD-A0C8-71CBCF9D2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302803" y="17555755"/>
          <a:ext cx="6227091" cy="8310391"/>
        </a:xfrm>
        <a:prstGeom prst="rect">
          <a:avLst/>
        </a:prstGeom>
      </xdr:spPr>
    </xdr:pic>
    <xdr:clientData/>
  </xdr:twoCellAnchor>
  <xdr:twoCellAnchor>
    <xdr:from>
      <xdr:col>2</xdr:col>
      <xdr:colOff>1630181</xdr:colOff>
      <xdr:row>1</xdr:row>
      <xdr:rowOff>143656</xdr:rowOff>
    </xdr:from>
    <xdr:to>
      <xdr:col>3</xdr:col>
      <xdr:colOff>474689</xdr:colOff>
      <xdr:row>7</xdr:row>
      <xdr:rowOff>181132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F7758B0-9F67-4A9A-B3BE-00D9E935BEC5}"/>
            </a:ext>
          </a:extLst>
        </xdr:cNvPr>
        <xdr:cNvSpPr txBox="1"/>
      </xdr:nvSpPr>
      <xdr:spPr>
        <a:xfrm>
          <a:off x="1866401" y="395116"/>
          <a:ext cx="2997408" cy="15462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  <a:effectLst/>
        <a:scene3d>
          <a:camera prst="obliqueBottomRight"/>
          <a:lightRig rig="threePt" dir="t"/>
        </a:scene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/>
            <a:t>卓球コーチング教本</a:t>
          </a:r>
          <a:endParaRPr kumimoji="1" lang="en-US" altLang="ja-JP" sz="2000"/>
        </a:p>
        <a:p>
          <a:r>
            <a:rPr kumimoji="1" lang="ja-JP" altLang="en-US" sz="2000"/>
            <a:t>　</a:t>
          </a:r>
          <a:r>
            <a:rPr kumimoji="1" lang="en-US" altLang="ja-JP" sz="2000"/>
            <a:t>【</a:t>
          </a:r>
          <a:r>
            <a:rPr kumimoji="1" lang="ja-JP" altLang="en-US" sz="2000"/>
            <a:t>改訂版</a:t>
          </a:r>
          <a:r>
            <a:rPr kumimoji="1" lang="en-US" altLang="ja-JP" sz="2000"/>
            <a:t>】</a:t>
          </a:r>
        </a:p>
        <a:p>
          <a:endParaRPr kumimoji="1" lang="en-US" altLang="ja-JP" sz="1100"/>
        </a:p>
        <a:p>
          <a:r>
            <a:rPr kumimoji="1" lang="ja-JP" altLang="en-US" sz="1100"/>
            <a:t>　</a:t>
          </a:r>
          <a:r>
            <a:rPr kumimoji="1" lang="ja-JP" altLang="en-US" sz="1600"/>
            <a:t>各章と項目・ページ数一覧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B7A5A-A5F0-44FE-97AF-CFE43972F64D}">
  <dimension ref="B1:J29"/>
  <sheetViews>
    <sheetView topLeftCell="A10" workbookViewId="0">
      <selection activeCell="J7" sqref="J7"/>
    </sheetView>
  </sheetViews>
  <sheetFormatPr defaultColWidth="8.8984375" defaultRowHeight="18"/>
  <cols>
    <col min="1" max="1" width="2.8984375" customWidth="1"/>
    <col min="2" max="2" width="4.5" customWidth="1"/>
    <col min="3" max="3" width="22.3984375" customWidth="1"/>
    <col min="4" max="4" width="11.09765625" customWidth="1"/>
    <col min="10" max="10" width="10.59765625" customWidth="1"/>
  </cols>
  <sheetData>
    <row r="1" spans="2:10">
      <c r="J1" t="s">
        <v>367</v>
      </c>
    </row>
    <row r="2" spans="2:10" ht="18.600000000000001" thickBot="1">
      <c r="J2" s="125" t="s">
        <v>366</v>
      </c>
    </row>
    <row r="3" spans="2:10" ht="33" thickBot="1">
      <c r="B3" s="128" t="s">
        <v>365</v>
      </c>
      <c r="C3" s="129"/>
      <c r="D3" s="129"/>
      <c r="E3" s="129"/>
      <c r="F3" s="129"/>
      <c r="G3" s="129"/>
      <c r="H3" s="129"/>
      <c r="I3" s="129"/>
      <c r="J3" s="130"/>
    </row>
    <row r="5" spans="2:10" ht="27" customHeight="1">
      <c r="B5" s="134" t="s">
        <v>340</v>
      </c>
      <c r="C5" s="134"/>
      <c r="D5" s="135"/>
      <c r="E5" s="135"/>
      <c r="F5" s="135"/>
      <c r="G5" s="135"/>
    </row>
    <row r="7" spans="2:10">
      <c r="C7" t="s">
        <v>338</v>
      </c>
      <c r="D7" s="126" t="s">
        <v>322</v>
      </c>
      <c r="E7" t="s">
        <v>325</v>
      </c>
    </row>
    <row r="8" spans="2:10">
      <c r="C8" t="s">
        <v>339</v>
      </c>
      <c r="D8" s="126" t="s">
        <v>323</v>
      </c>
      <c r="E8" t="s">
        <v>324</v>
      </c>
    </row>
    <row r="10" spans="2:10">
      <c r="B10" s="124" t="s">
        <v>341</v>
      </c>
      <c r="C10" s="124"/>
      <c r="D10" s="124"/>
    </row>
    <row r="11" spans="2:10">
      <c r="B11" s="124"/>
      <c r="C11" s="124"/>
      <c r="D11" s="127" t="s">
        <v>342</v>
      </c>
      <c r="E11" s="124"/>
    </row>
    <row r="12" spans="2:10">
      <c r="C12" s="132" t="s">
        <v>326</v>
      </c>
      <c r="D12" s="133" t="s">
        <v>328</v>
      </c>
      <c r="F12" s="132" t="s">
        <v>350</v>
      </c>
      <c r="G12" s="132"/>
      <c r="H12" s="132"/>
      <c r="I12" s="132"/>
      <c r="J12" s="132"/>
    </row>
    <row r="13" spans="2:10">
      <c r="C13" s="132" t="s">
        <v>327</v>
      </c>
      <c r="D13" s="133" t="s">
        <v>329</v>
      </c>
    </row>
    <row r="15" spans="2:10">
      <c r="C15" t="s">
        <v>337</v>
      </c>
      <c r="D15" t="s">
        <v>330</v>
      </c>
    </row>
    <row r="16" spans="2:10">
      <c r="D16" t="s">
        <v>331</v>
      </c>
    </row>
    <row r="17" spans="2:6">
      <c r="D17" t="s">
        <v>332</v>
      </c>
    </row>
    <row r="19" spans="2:6">
      <c r="C19" t="s">
        <v>343</v>
      </c>
      <c r="D19" t="s">
        <v>333</v>
      </c>
    </row>
    <row r="20" spans="2:6">
      <c r="D20" t="s">
        <v>334</v>
      </c>
    </row>
    <row r="21" spans="2:6">
      <c r="E21" s="131" t="s">
        <v>335</v>
      </c>
      <c r="F21" s="131"/>
    </row>
    <row r="22" spans="2:6">
      <c r="E22" t="s">
        <v>336</v>
      </c>
    </row>
    <row r="23" spans="2:6">
      <c r="D23" t="s">
        <v>346</v>
      </c>
    </row>
    <row r="25" spans="2:6">
      <c r="D25" t="s">
        <v>347</v>
      </c>
    </row>
    <row r="27" spans="2:6">
      <c r="B27" s="124" t="s">
        <v>344</v>
      </c>
    </row>
    <row r="29" spans="2:6">
      <c r="C29" t="s">
        <v>345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BD44C-A87F-4BCC-AD46-A34D8F07BC0C}">
  <sheetPr>
    <pageSetUpPr fitToPage="1"/>
  </sheetPr>
  <dimension ref="C2:AD206"/>
  <sheetViews>
    <sheetView showGridLines="0" view="pageBreakPreview" topLeftCell="A19" zoomScale="122" zoomScaleNormal="146" zoomScaleSheetLayoutView="122" workbookViewId="0">
      <selection activeCell="L17" sqref="L17"/>
    </sheetView>
  </sheetViews>
  <sheetFormatPr defaultColWidth="15.59765625" defaultRowHeight="20.100000000000001" customHeight="1"/>
  <cols>
    <col min="1" max="1" width="1" style="37" customWidth="1"/>
    <col min="2" max="2" width="2.09765625" style="37" customWidth="1"/>
    <col min="3" max="3" width="54.5" style="107" customWidth="1"/>
    <col min="4" max="4" width="7.3984375" style="40" customWidth="1"/>
    <col min="5" max="5" width="1.09765625" style="37" customWidth="1"/>
    <col min="6" max="6" width="1.09765625" style="120" customWidth="1"/>
    <col min="7" max="7" width="2.09765625" style="37" customWidth="1"/>
    <col min="8" max="8" width="54.5" style="37" customWidth="1"/>
    <col min="9" max="9" width="7.3984375" style="40" customWidth="1"/>
    <col min="10" max="10" width="1" style="37" customWidth="1"/>
    <col min="11" max="11" width="5.8984375" style="37" bestFit="1" customWidth="1"/>
    <col min="12" max="12" width="33.3984375" style="37" bestFit="1" customWidth="1"/>
    <col min="13" max="13" width="0.8984375" style="37" customWidth="1"/>
    <col min="14" max="14" width="42" style="37" customWidth="1"/>
    <col min="15" max="15" width="4.8984375" style="37" customWidth="1"/>
    <col min="16" max="16" width="1.09765625" style="37" customWidth="1"/>
    <col min="17" max="17" width="43.59765625" style="37" customWidth="1"/>
    <col min="18" max="18" width="6.59765625" style="37" customWidth="1"/>
    <col min="19" max="19" width="1.5" style="37" customWidth="1"/>
    <col min="20" max="20" width="43.59765625" style="37" customWidth="1"/>
    <col min="21" max="21" width="6.59765625" style="37" customWidth="1"/>
    <col min="22" max="22" width="1.09765625" style="37" customWidth="1"/>
    <col min="23" max="23" width="43.59765625" style="37" customWidth="1"/>
    <col min="24" max="24" width="6.59765625" style="37" customWidth="1"/>
    <col min="25" max="25" width="2.09765625" style="37" customWidth="1"/>
    <col min="26" max="26" width="43.59765625" style="37" customWidth="1"/>
    <col min="27" max="27" width="6.59765625" style="37" customWidth="1"/>
    <col min="28" max="28" width="2" style="37" customWidth="1"/>
    <col min="29" max="29" width="43.59765625" style="37" customWidth="1"/>
    <col min="30" max="30" width="6.59765625" style="37" customWidth="1"/>
    <col min="31" max="16384" width="15.59765625" style="37"/>
  </cols>
  <sheetData>
    <row r="2" spans="3:30" s="108" customFormat="1" ht="20.100000000000001" customHeight="1">
      <c r="C2" s="107"/>
      <c r="D2" s="40"/>
      <c r="F2" s="109"/>
      <c r="H2" s="37"/>
      <c r="I2" s="40"/>
      <c r="Q2" s="108" t="s">
        <v>106</v>
      </c>
      <c r="T2" s="108" t="s">
        <v>107</v>
      </c>
      <c r="W2" s="108" t="s">
        <v>108</v>
      </c>
      <c r="Z2" s="108" t="s">
        <v>109</v>
      </c>
      <c r="AC2" s="108" t="s">
        <v>110</v>
      </c>
    </row>
    <row r="3" spans="3:30" s="107" customFormat="1" ht="20.100000000000001" customHeight="1">
      <c r="D3" s="40"/>
      <c r="E3" s="110"/>
      <c r="F3" s="111"/>
      <c r="G3" s="110"/>
      <c r="H3" s="112" t="s">
        <v>106</v>
      </c>
      <c r="I3" s="113"/>
      <c r="J3" s="114"/>
      <c r="K3" s="38" t="s">
        <v>199</v>
      </c>
      <c r="L3" s="39" t="s">
        <v>200</v>
      </c>
      <c r="M3" s="114"/>
      <c r="P3" s="114"/>
      <c r="Q3" s="58" t="s">
        <v>111</v>
      </c>
      <c r="R3" s="114" t="s">
        <v>112</v>
      </c>
      <c r="T3" s="58" t="s">
        <v>113</v>
      </c>
      <c r="U3" s="114" t="s">
        <v>114</v>
      </c>
      <c r="W3" s="58" t="s">
        <v>115</v>
      </c>
      <c r="X3" s="114" t="s">
        <v>116</v>
      </c>
      <c r="Z3" s="58" t="s">
        <v>117</v>
      </c>
      <c r="AA3" s="114" t="s">
        <v>118</v>
      </c>
      <c r="AC3" s="107" t="s">
        <v>119</v>
      </c>
      <c r="AD3" s="107">
        <v>227</v>
      </c>
    </row>
    <row r="4" spans="3:30" s="107" customFormat="1" ht="20.100000000000001" customHeight="1">
      <c r="D4" s="40"/>
      <c r="E4" s="110"/>
      <c r="F4" s="111"/>
      <c r="G4" s="110"/>
      <c r="H4" s="58" t="s">
        <v>111</v>
      </c>
      <c r="I4" s="115" t="s">
        <v>112</v>
      </c>
      <c r="J4" s="114"/>
      <c r="K4" s="38" t="s">
        <v>201</v>
      </c>
      <c r="L4" s="39" t="s">
        <v>202</v>
      </c>
      <c r="M4" s="114"/>
      <c r="P4" s="114"/>
      <c r="Q4" s="58" t="s">
        <v>120</v>
      </c>
      <c r="R4" s="114" t="s">
        <v>121</v>
      </c>
      <c r="T4" s="58" t="s">
        <v>122</v>
      </c>
      <c r="U4" s="114" t="s">
        <v>123</v>
      </c>
      <c r="W4" s="58" t="s">
        <v>124</v>
      </c>
      <c r="X4" s="114" t="s">
        <v>125</v>
      </c>
      <c r="Z4" s="58" t="s">
        <v>126</v>
      </c>
      <c r="AA4" s="114" t="s">
        <v>127</v>
      </c>
    </row>
    <row r="5" spans="3:30" s="107" customFormat="1" ht="20.100000000000001" customHeight="1">
      <c r="D5" s="40"/>
      <c r="E5" s="110"/>
      <c r="F5" s="111"/>
      <c r="G5" s="110"/>
      <c r="H5" s="58" t="s">
        <v>120</v>
      </c>
      <c r="I5" s="115" t="s">
        <v>121</v>
      </c>
      <c r="J5" s="114"/>
      <c r="K5" s="38" t="s">
        <v>203</v>
      </c>
      <c r="L5" s="39" t="s">
        <v>204</v>
      </c>
      <c r="M5" s="114"/>
      <c r="P5" s="114"/>
      <c r="Q5" s="58" t="s">
        <v>128</v>
      </c>
      <c r="R5" s="114" t="s">
        <v>129</v>
      </c>
      <c r="W5" s="58" t="s">
        <v>130</v>
      </c>
      <c r="X5" s="114" t="s">
        <v>131</v>
      </c>
      <c r="Z5" s="58" t="s">
        <v>132</v>
      </c>
      <c r="AA5" s="114" t="s">
        <v>133</v>
      </c>
      <c r="AC5" s="107" t="s">
        <v>134</v>
      </c>
      <c r="AD5" s="107">
        <v>230</v>
      </c>
    </row>
    <row r="6" spans="3:30" s="107" customFormat="1" ht="20.100000000000001" customHeight="1">
      <c r="D6" s="40"/>
      <c r="E6" s="110"/>
      <c r="F6" s="111"/>
      <c r="G6" s="110"/>
      <c r="H6" s="58" t="s">
        <v>128</v>
      </c>
      <c r="I6" s="115" t="s">
        <v>129</v>
      </c>
      <c r="J6" s="114"/>
      <c r="K6" s="38" t="s">
        <v>205</v>
      </c>
      <c r="L6" s="39" t="s">
        <v>206</v>
      </c>
      <c r="M6" s="114"/>
      <c r="P6" s="114"/>
      <c r="Q6" s="58" t="s">
        <v>135</v>
      </c>
      <c r="R6" s="114" t="s">
        <v>136</v>
      </c>
      <c r="Z6" s="58" t="s">
        <v>137</v>
      </c>
      <c r="AA6" s="114" t="s">
        <v>138</v>
      </c>
    </row>
    <row r="7" spans="3:30" s="107" customFormat="1" ht="20.100000000000001" customHeight="1">
      <c r="D7" s="40"/>
      <c r="E7" s="110"/>
      <c r="F7" s="111"/>
      <c r="G7" s="110"/>
      <c r="H7" s="58" t="s">
        <v>135</v>
      </c>
      <c r="I7" s="115" t="s">
        <v>136</v>
      </c>
      <c r="K7" s="38" t="s">
        <v>207</v>
      </c>
      <c r="L7" s="39" t="s">
        <v>208</v>
      </c>
      <c r="M7" s="114"/>
      <c r="P7" s="114"/>
      <c r="Q7" s="58" t="s">
        <v>139</v>
      </c>
      <c r="R7" s="114" t="s">
        <v>140</v>
      </c>
      <c r="Z7" s="58" t="s">
        <v>141</v>
      </c>
      <c r="AA7" s="114" t="s">
        <v>142</v>
      </c>
      <c r="AC7" s="107" t="s">
        <v>143</v>
      </c>
      <c r="AD7" s="107">
        <v>231</v>
      </c>
    </row>
    <row r="8" spans="3:30" s="107" customFormat="1" ht="20.100000000000001" customHeight="1">
      <c r="D8" s="40"/>
      <c r="E8" s="110"/>
      <c r="F8" s="111"/>
      <c r="G8" s="110"/>
      <c r="H8" s="58" t="s">
        <v>139</v>
      </c>
      <c r="I8" s="115" t="s">
        <v>140</v>
      </c>
      <c r="K8" s="38" t="s">
        <v>209</v>
      </c>
      <c r="L8" s="39" t="s">
        <v>210</v>
      </c>
      <c r="M8" s="114"/>
      <c r="Q8" s="58" t="s">
        <v>144</v>
      </c>
      <c r="R8" s="114" t="s">
        <v>145</v>
      </c>
      <c r="Z8" s="58" t="s">
        <v>146</v>
      </c>
      <c r="AA8" s="114" t="s">
        <v>147</v>
      </c>
    </row>
    <row r="9" spans="3:30" s="107" customFormat="1" ht="20.100000000000001" customHeight="1">
      <c r="D9" s="40"/>
      <c r="E9" s="110"/>
      <c r="F9" s="111"/>
      <c r="G9" s="110"/>
      <c r="H9" s="58" t="s">
        <v>148</v>
      </c>
      <c r="I9" s="115" t="s">
        <v>145</v>
      </c>
      <c r="K9" s="38" t="s">
        <v>211</v>
      </c>
      <c r="L9" s="39" t="s">
        <v>212</v>
      </c>
      <c r="Q9" s="58" t="s">
        <v>149</v>
      </c>
      <c r="R9" s="114" t="s">
        <v>150</v>
      </c>
      <c r="Z9" s="58" t="s">
        <v>151</v>
      </c>
      <c r="AA9" s="114" t="s">
        <v>152</v>
      </c>
    </row>
    <row r="10" spans="3:30" s="107" customFormat="1" ht="20.100000000000001" customHeight="1">
      <c r="D10" s="40"/>
      <c r="E10" s="110"/>
      <c r="F10" s="111"/>
      <c r="G10" s="110"/>
      <c r="H10" s="58" t="s">
        <v>149</v>
      </c>
      <c r="I10" s="115" t="s">
        <v>150</v>
      </c>
      <c r="K10" s="38" t="s">
        <v>213</v>
      </c>
      <c r="L10" s="39" t="s">
        <v>214</v>
      </c>
      <c r="Q10" s="58" t="s">
        <v>153</v>
      </c>
      <c r="R10" s="114" t="s">
        <v>154</v>
      </c>
      <c r="Z10" s="58" t="s">
        <v>155</v>
      </c>
      <c r="AA10" s="114" t="s">
        <v>156</v>
      </c>
    </row>
    <row r="11" spans="3:30" s="107" customFormat="1" ht="20.100000000000001" customHeight="1">
      <c r="C11" s="112" t="s">
        <v>157</v>
      </c>
      <c r="D11" s="113"/>
      <c r="E11" s="110"/>
      <c r="F11" s="111"/>
      <c r="G11" s="110"/>
      <c r="H11" s="58" t="s">
        <v>153</v>
      </c>
      <c r="I11" s="115" t="s">
        <v>154</v>
      </c>
      <c r="Z11" s="58" t="s">
        <v>158</v>
      </c>
      <c r="AA11" s="114" t="s">
        <v>159</v>
      </c>
    </row>
    <row r="12" spans="3:30" s="107" customFormat="1" ht="20.100000000000001" customHeight="1">
      <c r="C12" s="116" t="s">
        <v>160</v>
      </c>
      <c r="D12" s="117" t="s">
        <v>161</v>
      </c>
      <c r="E12" s="110"/>
      <c r="F12" s="111"/>
      <c r="G12" s="110"/>
      <c r="H12" s="58"/>
      <c r="I12" s="115"/>
    </row>
    <row r="13" spans="3:30" s="107" customFormat="1" ht="20.100000000000001" customHeight="1">
      <c r="C13" s="116" t="s">
        <v>162</v>
      </c>
      <c r="D13" s="117" t="s">
        <v>163</v>
      </c>
      <c r="E13" s="110"/>
      <c r="F13" s="111"/>
      <c r="G13" s="110"/>
      <c r="H13" s="112" t="s">
        <v>107</v>
      </c>
      <c r="I13" s="113"/>
    </row>
    <row r="14" spans="3:30" s="107" customFormat="1" ht="20.100000000000001" customHeight="1">
      <c r="C14" s="116" t="s">
        <v>164</v>
      </c>
      <c r="D14" s="117" t="s">
        <v>165</v>
      </c>
      <c r="F14" s="118"/>
      <c r="H14" s="58" t="s">
        <v>113</v>
      </c>
      <c r="I14" s="115" t="s">
        <v>114</v>
      </c>
    </row>
    <row r="15" spans="3:30" s="107" customFormat="1" ht="20.100000000000001" customHeight="1">
      <c r="D15" s="119"/>
      <c r="F15" s="118"/>
      <c r="H15" s="58" t="s">
        <v>122</v>
      </c>
      <c r="I15" s="115" t="s">
        <v>123</v>
      </c>
    </row>
    <row r="16" spans="3:30" s="107" customFormat="1" ht="20.100000000000001" customHeight="1">
      <c r="C16" s="112" t="s">
        <v>166</v>
      </c>
      <c r="D16" s="113"/>
      <c r="F16" s="118"/>
      <c r="I16" s="119"/>
    </row>
    <row r="17" spans="3:9" s="107" customFormat="1" ht="20.100000000000001" customHeight="1">
      <c r="C17" s="58" t="s">
        <v>167</v>
      </c>
      <c r="D17" s="115" t="s">
        <v>168</v>
      </c>
      <c r="F17" s="118"/>
      <c r="H17" s="112" t="s">
        <v>108</v>
      </c>
      <c r="I17" s="113"/>
    </row>
    <row r="18" spans="3:9" s="107" customFormat="1" ht="20.100000000000001" customHeight="1">
      <c r="C18" s="58" t="s">
        <v>169</v>
      </c>
      <c r="D18" s="115" t="s">
        <v>170</v>
      </c>
      <c r="F18" s="118"/>
      <c r="H18" s="58" t="s">
        <v>115</v>
      </c>
      <c r="I18" s="115" t="s">
        <v>116</v>
      </c>
    </row>
    <row r="19" spans="3:9" s="107" customFormat="1" ht="20.100000000000001" customHeight="1">
      <c r="C19" s="58" t="s">
        <v>171</v>
      </c>
      <c r="D19" s="115" t="s">
        <v>172</v>
      </c>
      <c r="F19" s="118"/>
      <c r="H19" s="58" t="s">
        <v>124</v>
      </c>
      <c r="I19" s="115" t="s">
        <v>125</v>
      </c>
    </row>
    <row r="20" spans="3:9" s="107" customFormat="1" ht="20.100000000000001" customHeight="1">
      <c r="C20" s="58" t="s">
        <v>173</v>
      </c>
      <c r="D20" s="115" t="s">
        <v>174</v>
      </c>
      <c r="F20" s="118"/>
      <c r="H20" s="58" t="s">
        <v>130</v>
      </c>
      <c r="I20" s="115" t="s">
        <v>131</v>
      </c>
    </row>
    <row r="21" spans="3:9" s="107" customFormat="1" ht="20.100000000000001" customHeight="1">
      <c r="D21" s="119"/>
      <c r="F21" s="118"/>
      <c r="I21" s="119"/>
    </row>
    <row r="22" spans="3:9" s="107" customFormat="1" ht="20.100000000000001" customHeight="1">
      <c r="C22" s="112" t="s">
        <v>175</v>
      </c>
      <c r="D22" s="113"/>
      <c r="F22" s="118"/>
      <c r="H22" s="112" t="s">
        <v>109</v>
      </c>
      <c r="I22" s="113"/>
    </row>
    <row r="23" spans="3:9" s="107" customFormat="1" ht="20.100000000000001" customHeight="1">
      <c r="C23" s="58" t="s">
        <v>176</v>
      </c>
      <c r="D23" s="115" t="s">
        <v>177</v>
      </c>
      <c r="F23" s="118"/>
      <c r="H23" s="58" t="s">
        <v>117</v>
      </c>
      <c r="I23" s="115" t="s">
        <v>118</v>
      </c>
    </row>
    <row r="24" spans="3:9" s="107" customFormat="1" ht="20.100000000000001" customHeight="1">
      <c r="C24" s="58" t="s">
        <v>178</v>
      </c>
      <c r="D24" s="115" t="s">
        <v>179</v>
      </c>
      <c r="F24" s="118"/>
      <c r="H24" s="58" t="s">
        <v>126</v>
      </c>
      <c r="I24" s="115" t="s">
        <v>127</v>
      </c>
    </row>
    <row r="25" spans="3:9" s="107" customFormat="1" ht="20.100000000000001" customHeight="1">
      <c r="C25" s="58" t="s">
        <v>180</v>
      </c>
      <c r="D25" s="115" t="s">
        <v>181</v>
      </c>
      <c r="F25" s="118"/>
      <c r="H25" s="58" t="s">
        <v>132</v>
      </c>
      <c r="I25" s="115" t="s">
        <v>133</v>
      </c>
    </row>
    <row r="26" spans="3:9" s="107" customFormat="1" ht="20.100000000000001" customHeight="1">
      <c r="C26" s="58" t="s">
        <v>182</v>
      </c>
      <c r="D26" s="115" t="s">
        <v>183</v>
      </c>
      <c r="F26" s="118"/>
      <c r="H26" s="58" t="s">
        <v>137</v>
      </c>
      <c r="I26" s="115" t="s">
        <v>138</v>
      </c>
    </row>
    <row r="27" spans="3:9" s="107" customFormat="1" ht="20.100000000000001" customHeight="1">
      <c r="C27" s="58" t="s">
        <v>184</v>
      </c>
      <c r="D27" s="115" t="s">
        <v>185</v>
      </c>
      <c r="F27" s="118"/>
      <c r="H27" s="58" t="s">
        <v>141</v>
      </c>
      <c r="I27" s="115" t="s">
        <v>142</v>
      </c>
    </row>
    <row r="28" spans="3:9" s="107" customFormat="1" ht="20.100000000000001" customHeight="1">
      <c r="C28" s="58" t="s">
        <v>186</v>
      </c>
      <c r="D28" s="115" t="s">
        <v>187</v>
      </c>
      <c r="F28" s="118"/>
      <c r="H28" s="58" t="s">
        <v>146</v>
      </c>
      <c r="I28" s="115" t="s">
        <v>147</v>
      </c>
    </row>
    <row r="29" spans="3:9" s="107" customFormat="1" ht="20.100000000000001" customHeight="1">
      <c r="D29" s="119"/>
      <c r="F29" s="118"/>
      <c r="H29" s="58" t="s">
        <v>151</v>
      </c>
      <c r="I29" s="115" t="s">
        <v>152</v>
      </c>
    </row>
    <row r="30" spans="3:9" s="107" customFormat="1" ht="20.100000000000001" customHeight="1">
      <c r="C30" s="112" t="s">
        <v>188</v>
      </c>
      <c r="D30" s="113"/>
      <c r="F30" s="118"/>
      <c r="H30" s="58" t="s">
        <v>155</v>
      </c>
      <c r="I30" s="115" t="s">
        <v>156</v>
      </c>
    </row>
    <row r="31" spans="3:9" s="107" customFormat="1" ht="20.100000000000001" customHeight="1">
      <c r="C31" s="58" t="s">
        <v>189</v>
      </c>
      <c r="D31" s="115" t="s">
        <v>190</v>
      </c>
      <c r="F31" s="118"/>
      <c r="H31" s="58" t="s">
        <v>158</v>
      </c>
      <c r="I31" s="115" t="s">
        <v>159</v>
      </c>
    </row>
    <row r="32" spans="3:9" s="107" customFormat="1" ht="20.100000000000001" customHeight="1">
      <c r="C32" s="58" t="s">
        <v>191</v>
      </c>
      <c r="D32" s="115" t="s">
        <v>192</v>
      </c>
      <c r="F32" s="118"/>
      <c r="I32" s="119"/>
    </row>
    <row r="33" spans="3:9" s="107" customFormat="1" ht="20.100000000000001" customHeight="1">
      <c r="C33" s="58" t="s">
        <v>193</v>
      </c>
      <c r="D33" s="115" t="s">
        <v>194</v>
      </c>
      <c r="F33" s="118"/>
      <c r="H33" s="108" t="s">
        <v>110</v>
      </c>
      <c r="I33" s="113"/>
    </row>
    <row r="34" spans="3:9" s="107" customFormat="1" ht="20.100000000000001" customHeight="1">
      <c r="C34" s="58" t="s">
        <v>195</v>
      </c>
      <c r="D34" s="115" t="s">
        <v>196</v>
      </c>
      <c r="F34" s="118"/>
      <c r="H34" s="107" t="s">
        <v>119</v>
      </c>
      <c r="I34" s="119">
        <v>227</v>
      </c>
    </row>
    <row r="35" spans="3:9" s="107" customFormat="1" ht="20.100000000000001" customHeight="1">
      <c r="C35" s="58" t="s">
        <v>197</v>
      </c>
      <c r="D35" s="115" t="s">
        <v>198</v>
      </c>
      <c r="F35" s="118"/>
      <c r="H35" s="107" t="s">
        <v>134</v>
      </c>
      <c r="I35" s="119">
        <v>230</v>
      </c>
    </row>
    <row r="36" spans="3:9" s="107" customFormat="1" ht="20.100000000000001" customHeight="1">
      <c r="D36" s="119"/>
      <c r="F36" s="118"/>
      <c r="H36" s="107" t="s">
        <v>143</v>
      </c>
      <c r="I36" s="119">
        <v>231</v>
      </c>
    </row>
    <row r="37" spans="3:9" s="107" customFormat="1" ht="6.6" customHeight="1">
      <c r="F37" s="118"/>
      <c r="I37" s="119"/>
    </row>
    <row r="38" spans="3:9" s="107" customFormat="1" ht="20.100000000000001" customHeight="1">
      <c r="F38" s="118"/>
      <c r="I38" s="119"/>
    </row>
    <row r="39" spans="3:9" s="107" customFormat="1" ht="20.100000000000001" customHeight="1">
      <c r="F39" s="118"/>
      <c r="I39" s="119"/>
    </row>
    <row r="40" spans="3:9" s="107" customFormat="1" ht="20.100000000000001" customHeight="1">
      <c r="F40" s="118"/>
      <c r="I40" s="119"/>
    </row>
    <row r="41" spans="3:9" s="107" customFormat="1" ht="20.100000000000001" customHeight="1">
      <c r="F41" s="118"/>
      <c r="I41" s="119"/>
    </row>
    <row r="42" spans="3:9" s="107" customFormat="1" ht="20.100000000000001" customHeight="1">
      <c r="F42" s="118"/>
      <c r="I42" s="119"/>
    </row>
    <row r="43" spans="3:9" s="107" customFormat="1" ht="20.100000000000001" customHeight="1">
      <c r="F43" s="118"/>
      <c r="I43" s="119"/>
    </row>
    <row r="44" spans="3:9" s="107" customFormat="1" ht="20.100000000000001" customHeight="1">
      <c r="F44" s="118"/>
      <c r="I44" s="119"/>
    </row>
    <row r="45" spans="3:9" s="107" customFormat="1" ht="20.100000000000001" customHeight="1">
      <c r="F45" s="118"/>
      <c r="I45" s="119"/>
    </row>
    <row r="46" spans="3:9" s="107" customFormat="1" ht="20.100000000000001" customHeight="1">
      <c r="F46" s="118"/>
      <c r="I46" s="119"/>
    </row>
    <row r="47" spans="3:9" s="107" customFormat="1" ht="20.100000000000001" customHeight="1">
      <c r="D47" s="119"/>
      <c r="F47" s="118"/>
      <c r="I47" s="119"/>
    </row>
    <row r="48" spans="3:9" s="107" customFormat="1" ht="20.100000000000001" customHeight="1">
      <c r="D48" s="119"/>
      <c r="F48" s="118"/>
      <c r="I48" s="119"/>
    </row>
    <row r="49" spans="4:9" s="107" customFormat="1" ht="20.100000000000001" customHeight="1">
      <c r="D49" s="119"/>
      <c r="F49" s="118"/>
      <c r="I49" s="119"/>
    </row>
    <row r="50" spans="4:9" s="107" customFormat="1" ht="20.100000000000001" customHeight="1">
      <c r="D50" s="119"/>
      <c r="F50" s="118"/>
      <c r="I50" s="119"/>
    </row>
    <row r="51" spans="4:9" s="107" customFormat="1" ht="20.100000000000001" customHeight="1">
      <c r="D51" s="119"/>
      <c r="F51" s="118"/>
      <c r="I51" s="119"/>
    </row>
    <row r="52" spans="4:9" s="107" customFormat="1" ht="20.100000000000001" customHeight="1">
      <c r="D52" s="119"/>
      <c r="F52" s="118"/>
      <c r="I52" s="119"/>
    </row>
    <row r="53" spans="4:9" s="107" customFormat="1" ht="20.100000000000001" customHeight="1">
      <c r="D53" s="119"/>
      <c r="F53" s="118"/>
      <c r="I53" s="119"/>
    </row>
    <row r="54" spans="4:9" s="107" customFormat="1" ht="20.100000000000001" customHeight="1">
      <c r="D54" s="119"/>
      <c r="F54" s="118"/>
      <c r="I54" s="119"/>
    </row>
    <row r="55" spans="4:9" s="107" customFormat="1" ht="20.100000000000001" customHeight="1">
      <c r="D55" s="119"/>
      <c r="F55" s="118"/>
      <c r="I55" s="119"/>
    </row>
    <row r="56" spans="4:9" s="107" customFormat="1" ht="20.100000000000001" customHeight="1">
      <c r="D56" s="119"/>
      <c r="F56" s="118"/>
      <c r="I56" s="119"/>
    </row>
    <row r="57" spans="4:9" s="107" customFormat="1" ht="20.100000000000001" customHeight="1">
      <c r="D57" s="119"/>
      <c r="F57" s="118"/>
      <c r="I57" s="119"/>
    </row>
    <row r="58" spans="4:9" s="107" customFormat="1" ht="20.100000000000001" customHeight="1">
      <c r="D58" s="119"/>
      <c r="F58" s="118"/>
      <c r="I58" s="119"/>
    </row>
    <row r="59" spans="4:9" s="107" customFormat="1" ht="20.100000000000001" customHeight="1">
      <c r="D59" s="119"/>
      <c r="F59" s="118"/>
      <c r="I59" s="119"/>
    </row>
    <row r="60" spans="4:9" s="107" customFormat="1" ht="20.100000000000001" customHeight="1">
      <c r="D60" s="119"/>
      <c r="F60" s="118"/>
      <c r="I60" s="119"/>
    </row>
    <row r="61" spans="4:9" s="107" customFormat="1" ht="20.100000000000001" customHeight="1">
      <c r="D61" s="119"/>
      <c r="F61" s="118"/>
      <c r="I61" s="119"/>
    </row>
    <row r="62" spans="4:9" s="107" customFormat="1" ht="20.100000000000001" customHeight="1">
      <c r="D62" s="119"/>
      <c r="F62" s="118"/>
      <c r="I62" s="119"/>
    </row>
    <row r="63" spans="4:9" s="107" customFormat="1" ht="20.100000000000001" customHeight="1">
      <c r="D63" s="119"/>
      <c r="F63" s="118"/>
      <c r="I63" s="119"/>
    </row>
    <row r="64" spans="4:9" s="107" customFormat="1" ht="20.100000000000001" customHeight="1">
      <c r="D64" s="119"/>
      <c r="F64" s="118"/>
      <c r="I64" s="119"/>
    </row>
    <row r="65" spans="4:9" s="107" customFormat="1" ht="20.100000000000001" customHeight="1">
      <c r="D65" s="119"/>
      <c r="F65" s="118"/>
      <c r="I65" s="119"/>
    </row>
    <row r="66" spans="4:9" s="107" customFormat="1" ht="20.100000000000001" customHeight="1">
      <c r="D66" s="119"/>
      <c r="F66" s="118"/>
      <c r="I66" s="119"/>
    </row>
    <row r="67" spans="4:9" s="107" customFormat="1" ht="20.100000000000001" customHeight="1">
      <c r="D67" s="119"/>
      <c r="F67" s="118"/>
      <c r="I67" s="119"/>
    </row>
    <row r="68" spans="4:9" s="107" customFormat="1" ht="20.100000000000001" customHeight="1">
      <c r="D68" s="119"/>
      <c r="F68" s="118"/>
      <c r="I68" s="119"/>
    </row>
    <row r="69" spans="4:9" s="107" customFormat="1" ht="20.100000000000001" customHeight="1">
      <c r="D69" s="119"/>
      <c r="F69" s="118"/>
      <c r="I69" s="119"/>
    </row>
    <row r="70" spans="4:9" s="107" customFormat="1" ht="20.100000000000001" customHeight="1">
      <c r="D70" s="119"/>
      <c r="F70" s="118"/>
      <c r="I70" s="119"/>
    </row>
    <row r="71" spans="4:9" s="107" customFormat="1" ht="20.100000000000001" customHeight="1">
      <c r="D71" s="119"/>
      <c r="F71" s="118"/>
      <c r="I71" s="119"/>
    </row>
    <row r="72" spans="4:9" s="107" customFormat="1" ht="20.100000000000001" customHeight="1">
      <c r="D72" s="119"/>
      <c r="F72" s="118"/>
      <c r="I72" s="119"/>
    </row>
    <row r="73" spans="4:9" s="107" customFormat="1" ht="20.100000000000001" customHeight="1">
      <c r="D73" s="119"/>
      <c r="F73" s="118"/>
      <c r="I73" s="119"/>
    </row>
    <row r="74" spans="4:9" s="107" customFormat="1" ht="20.100000000000001" customHeight="1">
      <c r="D74" s="119"/>
      <c r="F74" s="118"/>
      <c r="I74" s="119"/>
    </row>
    <row r="75" spans="4:9" s="107" customFormat="1" ht="20.100000000000001" customHeight="1">
      <c r="D75" s="119"/>
      <c r="F75" s="118"/>
      <c r="I75" s="119"/>
    </row>
    <row r="76" spans="4:9" s="107" customFormat="1" ht="20.100000000000001" customHeight="1">
      <c r="D76" s="119"/>
      <c r="F76" s="118"/>
      <c r="I76" s="119"/>
    </row>
    <row r="77" spans="4:9" s="107" customFormat="1" ht="20.100000000000001" customHeight="1">
      <c r="D77" s="119"/>
      <c r="F77" s="118"/>
      <c r="I77" s="119"/>
    </row>
    <row r="78" spans="4:9" s="107" customFormat="1" ht="20.100000000000001" customHeight="1">
      <c r="D78" s="119"/>
      <c r="F78" s="118"/>
      <c r="I78" s="119"/>
    </row>
    <row r="79" spans="4:9" s="107" customFormat="1" ht="20.100000000000001" customHeight="1">
      <c r="D79" s="119"/>
      <c r="F79" s="118"/>
      <c r="I79" s="119"/>
    </row>
    <row r="80" spans="4:9" s="107" customFormat="1" ht="20.100000000000001" customHeight="1">
      <c r="D80" s="119"/>
      <c r="F80" s="118"/>
      <c r="I80" s="119"/>
    </row>
    <row r="81" spans="4:9" s="107" customFormat="1" ht="20.100000000000001" customHeight="1">
      <c r="D81" s="119"/>
      <c r="F81" s="118"/>
      <c r="I81" s="119"/>
    </row>
    <row r="82" spans="4:9" s="107" customFormat="1" ht="20.100000000000001" customHeight="1">
      <c r="D82" s="119"/>
      <c r="F82" s="118"/>
      <c r="I82" s="119"/>
    </row>
    <row r="83" spans="4:9" s="107" customFormat="1" ht="20.100000000000001" customHeight="1">
      <c r="D83" s="119"/>
      <c r="F83" s="118"/>
      <c r="I83" s="119"/>
    </row>
    <row r="84" spans="4:9" s="107" customFormat="1" ht="20.100000000000001" customHeight="1">
      <c r="D84" s="119"/>
      <c r="F84" s="118"/>
      <c r="I84" s="119"/>
    </row>
    <row r="85" spans="4:9" s="107" customFormat="1" ht="20.100000000000001" customHeight="1">
      <c r="D85" s="119"/>
      <c r="F85" s="118"/>
      <c r="I85" s="119"/>
    </row>
    <row r="86" spans="4:9" s="107" customFormat="1" ht="20.100000000000001" customHeight="1">
      <c r="D86" s="119"/>
      <c r="F86" s="118"/>
      <c r="I86" s="119"/>
    </row>
    <row r="87" spans="4:9" s="107" customFormat="1" ht="20.100000000000001" customHeight="1">
      <c r="D87" s="119"/>
      <c r="F87" s="118"/>
      <c r="I87" s="119"/>
    </row>
    <row r="88" spans="4:9" s="107" customFormat="1" ht="20.100000000000001" customHeight="1">
      <c r="D88" s="119"/>
      <c r="F88" s="118"/>
      <c r="I88" s="119"/>
    </row>
    <row r="89" spans="4:9" s="107" customFormat="1" ht="20.100000000000001" customHeight="1">
      <c r="D89" s="119"/>
      <c r="F89" s="118"/>
      <c r="I89" s="119"/>
    </row>
    <row r="90" spans="4:9" s="107" customFormat="1" ht="20.100000000000001" customHeight="1">
      <c r="D90" s="119"/>
      <c r="F90" s="118"/>
      <c r="I90" s="119"/>
    </row>
    <row r="91" spans="4:9" s="107" customFormat="1" ht="20.100000000000001" customHeight="1">
      <c r="D91" s="119"/>
      <c r="F91" s="118"/>
      <c r="I91" s="119"/>
    </row>
    <row r="92" spans="4:9" s="107" customFormat="1" ht="20.100000000000001" customHeight="1">
      <c r="D92" s="119"/>
      <c r="F92" s="118"/>
      <c r="I92" s="119"/>
    </row>
    <row r="93" spans="4:9" s="107" customFormat="1" ht="20.100000000000001" customHeight="1">
      <c r="D93" s="119"/>
      <c r="F93" s="118"/>
      <c r="I93" s="119"/>
    </row>
    <row r="94" spans="4:9" s="107" customFormat="1" ht="20.100000000000001" customHeight="1">
      <c r="D94" s="119"/>
      <c r="F94" s="118"/>
      <c r="I94" s="119"/>
    </row>
    <row r="95" spans="4:9" s="107" customFormat="1" ht="20.100000000000001" customHeight="1">
      <c r="D95" s="119"/>
      <c r="F95" s="118"/>
      <c r="I95" s="119"/>
    </row>
    <row r="96" spans="4:9" s="107" customFormat="1" ht="20.100000000000001" customHeight="1">
      <c r="D96" s="119"/>
      <c r="F96" s="118"/>
      <c r="I96" s="119"/>
    </row>
    <row r="97" spans="4:9" s="107" customFormat="1" ht="20.100000000000001" customHeight="1">
      <c r="D97" s="119"/>
      <c r="F97" s="118"/>
      <c r="I97" s="119"/>
    </row>
    <row r="98" spans="4:9" s="107" customFormat="1" ht="20.100000000000001" customHeight="1">
      <c r="D98" s="119"/>
      <c r="F98" s="118"/>
      <c r="I98" s="119"/>
    </row>
    <row r="99" spans="4:9" s="107" customFormat="1" ht="20.100000000000001" customHeight="1">
      <c r="D99" s="119"/>
      <c r="F99" s="118"/>
      <c r="I99" s="119"/>
    </row>
    <row r="100" spans="4:9" s="107" customFormat="1" ht="20.100000000000001" customHeight="1">
      <c r="D100" s="119"/>
      <c r="F100" s="118"/>
      <c r="I100" s="119"/>
    </row>
    <row r="101" spans="4:9" s="107" customFormat="1" ht="20.100000000000001" customHeight="1">
      <c r="D101" s="119"/>
      <c r="F101" s="118"/>
      <c r="I101" s="119"/>
    </row>
    <row r="102" spans="4:9" s="107" customFormat="1" ht="20.100000000000001" customHeight="1">
      <c r="D102" s="119"/>
      <c r="F102" s="118"/>
      <c r="I102" s="119"/>
    </row>
    <row r="103" spans="4:9" s="107" customFormat="1" ht="20.100000000000001" customHeight="1">
      <c r="D103" s="119"/>
      <c r="F103" s="118"/>
      <c r="I103" s="119"/>
    </row>
    <row r="104" spans="4:9" s="107" customFormat="1" ht="20.100000000000001" customHeight="1">
      <c r="D104" s="119"/>
      <c r="F104" s="118"/>
      <c r="I104" s="119"/>
    </row>
    <row r="105" spans="4:9" s="107" customFormat="1" ht="20.100000000000001" customHeight="1">
      <c r="D105" s="119"/>
      <c r="F105" s="118"/>
      <c r="I105" s="119"/>
    </row>
    <row r="106" spans="4:9" s="107" customFormat="1" ht="20.100000000000001" customHeight="1">
      <c r="D106" s="119"/>
      <c r="F106" s="118"/>
      <c r="I106" s="119"/>
    </row>
    <row r="107" spans="4:9" s="107" customFormat="1" ht="20.100000000000001" customHeight="1">
      <c r="D107" s="119"/>
      <c r="F107" s="118"/>
      <c r="I107" s="119"/>
    </row>
    <row r="108" spans="4:9" s="107" customFormat="1" ht="20.100000000000001" customHeight="1">
      <c r="D108" s="119"/>
      <c r="F108" s="118"/>
      <c r="I108" s="119"/>
    </row>
    <row r="109" spans="4:9" s="107" customFormat="1" ht="20.100000000000001" customHeight="1">
      <c r="D109" s="119"/>
      <c r="F109" s="118"/>
      <c r="I109" s="119"/>
    </row>
    <row r="110" spans="4:9" s="107" customFormat="1" ht="20.100000000000001" customHeight="1">
      <c r="D110" s="119"/>
      <c r="F110" s="118"/>
      <c r="I110" s="119"/>
    </row>
    <row r="111" spans="4:9" s="107" customFormat="1" ht="20.100000000000001" customHeight="1">
      <c r="D111" s="119"/>
      <c r="F111" s="118"/>
      <c r="I111" s="119"/>
    </row>
    <row r="112" spans="4:9" s="107" customFormat="1" ht="20.100000000000001" customHeight="1">
      <c r="D112" s="119"/>
      <c r="F112" s="118"/>
      <c r="I112" s="119"/>
    </row>
    <row r="113" spans="4:9" s="107" customFormat="1" ht="20.100000000000001" customHeight="1">
      <c r="D113" s="119"/>
      <c r="F113" s="118"/>
      <c r="I113" s="119"/>
    </row>
    <row r="114" spans="4:9" s="107" customFormat="1" ht="20.100000000000001" customHeight="1">
      <c r="D114" s="119"/>
      <c r="F114" s="118"/>
      <c r="I114" s="119"/>
    </row>
    <row r="115" spans="4:9" s="107" customFormat="1" ht="20.100000000000001" customHeight="1">
      <c r="D115" s="119"/>
      <c r="F115" s="118"/>
      <c r="I115" s="119"/>
    </row>
    <row r="116" spans="4:9" s="107" customFormat="1" ht="20.100000000000001" customHeight="1">
      <c r="D116" s="119"/>
      <c r="F116" s="118"/>
      <c r="I116" s="119"/>
    </row>
    <row r="117" spans="4:9" s="107" customFormat="1" ht="20.100000000000001" customHeight="1">
      <c r="D117" s="119"/>
      <c r="F117" s="118"/>
      <c r="I117" s="119"/>
    </row>
    <row r="118" spans="4:9" s="107" customFormat="1" ht="20.100000000000001" customHeight="1">
      <c r="D118" s="119"/>
      <c r="F118" s="118"/>
      <c r="I118" s="119"/>
    </row>
    <row r="119" spans="4:9" s="107" customFormat="1" ht="20.100000000000001" customHeight="1">
      <c r="D119" s="119"/>
      <c r="F119" s="118"/>
      <c r="I119" s="119"/>
    </row>
    <row r="120" spans="4:9" s="107" customFormat="1" ht="20.100000000000001" customHeight="1">
      <c r="D120" s="119"/>
      <c r="F120" s="118"/>
      <c r="I120" s="119"/>
    </row>
    <row r="121" spans="4:9" s="107" customFormat="1" ht="20.100000000000001" customHeight="1">
      <c r="D121" s="119"/>
      <c r="F121" s="118"/>
      <c r="I121" s="119"/>
    </row>
    <row r="122" spans="4:9" s="107" customFormat="1" ht="20.100000000000001" customHeight="1">
      <c r="D122" s="119"/>
      <c r="F122" s="118"/>
      <c r="I122" s="119"/>
    </row>
    <row r="123" spans="4:9" s="107" customFormat="1" ht="20.100000000000001" customHeight="1">
      <c r="D123" s="119"/>
      <c r="F123" s="118"/>
      <c r="I123" s="119"/>
    </row>
    <row r="124" spans="4:9" s="107" customFormat="1" ht="20.100000000000001" customHeight="1">
      <c r="D124" s="119"/>
      <c r="F124" s="118"/>
      <c r="I124" s="119"/>
    </row>
    <row r="125" spans="4:9" s="107" customFormat="1" ht="20.100000000000001" customHeight="1">
      <c r="D125" s="119"/>
      <c r="F125" s="118"/>
      <c r="I125" s="119"/>
    </row>
    <row r="126" spans="4:9" s="107" customFormat="1" ht="20.100000000000001" customHeight="1">
      <c r="D126" s="119"/>
      <c r="F126" s="118"/>
      <c r="I126" s="119"/>
    </row>
    <row r="127" spans="4:9" s="107" customFormat="1" ht="20.100000000000001" customHeight="1">
      <c r="D127" s="119"/>
      <c r="F127" s="118"/>
      <c r="I127" s="119"/>
    </row>
    <row r="128" spans="4:9" s="107" customFormat="1" ht="20.100000000000001" customHeight="1">
      <c r="D128" s="119"/>
      <c r="F128" s="118"/>
      <c r="I128" s="119"/>
    </row>
    <row r="129" spans="4:9" s="107" customFormat="1" ht="20.100000000000001" customHeight="1">
      <c r="D129" s="119"/>
      <c r="F129" s="118"/>
      <c r="I129" s="119"/>
    </row>
    <row r="130" spans="4:9" s="107" customFormat="1" ht="20.100000000000001" customHeight="1">
      <c r="D130" s="119"/>
      <c r="F130" s="118"/>
      <c r="I130" s="119"/>
    </row>
    <row r="131" spans="4:9" s="107" customFormat="1" ht="20.100000000000001" customHeight="1">
      <c r="D131" s="119"/>
      <c r="F131" s="118"/>
      <c r="I131" s="119"/>
    </row>
    <row r="132" spans="4:9" s="107" customFormat="1" ht="20.100000000000001" customHeight="1">
      <c r="D132" s="119"/>
      <c r="F132" s="118"/>
      <c r="I132" s="119"/>
    </row>
    <row r="133" spans="4:9" s="107" customFormat="1" ht="20.100000000000001" customHeight="1">
      <c r="D133" s="119"/>
      <c r="F133" s="118"/>
      <c r="I133" s="119"/>
    </row>
    <row r="134" spans="4:9" s="107" customFormat="1" ht="20.100000000000001" customHeight="1">
      <c r="D134" s="119"/>
      <c r="F134" s="118"/>
      <c r="I134" s="119"/>
    </row>
    <row r="135" spans="4:9" s="107" customFormat="1" ht="20.100000000000001" customHeight="1">
      <c r="D135" s="119"/>
      <c r="F135" s="118"/>
      <c r="I135" s="119"/>
    </row>
    <row r="136" spans="4:9" s="107" customFormat="1" ht="20.100000000000001" customHeight="1">
      <c r="D136" s="119"/>
      <c r="F136" s="118"/>
      <c r="I136" s="119"/>
    </row>
    <row r="137" spans="4:9" s="107" customFormat="1" ht="20.100000000000001" customHeight="1">
      <c r="D137" s="119"/>
      <c r="F137" s="118"/>
      <c r="I137" s="119"/>
    </row>
    <row r="138" spans="4:9" s="107" customFormat="1" ht="20.100000000000001" customHeight="1">
      <c r="D138" s="119"/>
      <c r="F138" s="118"/>
      <c r="I138" s="119"/>
    </row>
    <row r="139" spans="4:9" s="107" customFormat="1" ht="20.100000000000001" customHeight="1">
      <c r="D139" s="119"/>
      <c r="F139" s="118"/>
      <c r="I139" s="119"/>
    </row>
    <row r="140" spans="4:9" s="107" customFormat="1" ht="20.100000000000001" customHeight="1">
      <c r="D140" s="119"/>
      <c r="F140" s="118"/>
      <c r="I140" s="119"/>
    </row>
    <row r="141" spans="4:9" s="107" customFormat="1" ht="20.100000000000001" customHeight="1">
      <c r="D141" s="119"/>
      <c r="F141" s="118"/>
      <c r="I141" s="119"/>
    </row>
    <row r="142" spans="4:9" s="107" customFormat="1" ht="20.100000000000001" customHeight="1">
      <c r="D142" s="119"/>
      <c r="F142" s="118"/>
      <c r="I142" s="119"/>
    </row>
    <row r="143" spans="4:9" s="107" customFormat="1" ht="20.100000000000001" customHeight="1">
      <c r="D143" s="119"/>
      <c r="F143" s="118"/>
      <c r="I143" s="119"/>
    </row>
    <row r="144" spans="4:9" s="107" customFormat="1" ht="20.100000000000001" customHeight="1">
      <c r="D144" s="119"/>
      <c r="F144" s="118"/>
      <c r="I144" s="119"/>
    </row>
    <row r="145" spans="4:9" s="107" customFormat="1" ht="20.100000000000001" customHeight="1">
      <c r="D145" s="119"/>
      <c r="F145" s="118"/>
      <c r="I145" s="119"/>
    </row>
    <row r="146" spans="4:9" s="107" customFormat="1" ht="20.100000000000001" customHeight="1">
      <c r="D146" s="119"/>
      <c r="F146" s="118"/>
      <c r="I146" s="119"/>
    </row>
    <row r="147" spans="4:9" s="107" customFormat="1" ht="20.100000000000001" customHeight="1">
      <c r="D147" s="119"/>
      <c r="F147" s="118"/>
      <c r="I147" s="119"/>
    </row>
    <row r="148" spans="4:9" s="107" customFormat="1" ht="20.100000000000001" customHeight="1">
      <c r="D148" s="119"/>
      <c r="F148" s="118"/>
      <c r="I148" s="119"/>
    </row>
    <row r="149" spans="4:9" s="107" customFormat="1" ht="20.100000000000001" customHeight="1">
      <c r="D149" s="119"/>
      <c r="F149" s="118"/>
      <c r="I149" s="119"/>
    </row>
    <row r="150" spans="4:9" s="107" customFormat="1" ht="20.100000000000001" customHeight="1">
      <c r="D150" s="119"/>
      <c r="F150" s="118"/>
      <c r="I150" s="119"/>
    </row>
    <row r="151" spans="4:9" s="107" customFormat="1" ht="20.100000000000001" customHeight="1">
      <c r="D151" s="119"/>
      <c r="F151" s="118"/>
      <c r="I151" s="119"/>
    </row>
    <row r="152" spans="4:9" s="107" customFormat="1" ht="20.100000000000001" customHeight="1">
      <c r="D152" s="119"/>
      <c r="F152" s="118"/>
      <c r="I152" s="119"/>
    </row>
    <row r="153" spans="4:9" s="107" customFormat="1" ht="20.100000000000001" customHeight="1">
      <c r="D153" s="119"/>
      <c r="F153" s="118"/>
      <c r="I153" s="119"/>
    </row>
    <row r="154" spans="4:9" s="107" customFormat="1" ht="20.100000000000001" customHeight="1">
      <c r="D154" s="119"/>
      <c r="F154" s="118"/>
      <c r="I154" s="119"/>
    </row>
    <row r="155" spans="4:9" s="107" customFormat="1" ht="20.100000000000001" customHeight="1">
      <c r="D155" s="119"/>
      <c r="F155" s="118"/>
      <c r="I155" s="119"/>
    </row>
    <row r="156" spans="4:9" s="107" customFormat="1" ht="20.100000000000001" customHeight="1">
      <c r="D156" s="119"/>
      <c r="F156" s="118"/>
      <c r="I156" s="119"/>
    </row>
    <row r="157" spans="4:9" s="107" customFormat="1" ht="20.100000000000001" customHeight="1">
      <c r="D157" s="119"/>
      <c r="F157" s="118"/>
      <c r="I157" s="119"/>
    </row>
    <row r="158" spans="4:9" s="107" customFormat="1" ht="20.100000000000001" customHeight="1">
      <c r="D158" s="119"/>
      <c r="F158" s="118"/>
      <c r="I158" s="119"/>
    </row>
    <row r="159" spans="4:9" s="107" customFormat="1" ht="20.100000000000001" customHeight="1">
      <c r="D159" s="119"/>
      <c r="F159" s="118"/>
      <c r="I159" s="119"/>
    </row>
    <row r="160" spans="4:9" s="107" customFormat="1" ht="20.100000000000001" customHeight="1">
      <c r="D160" s="119"/>
      <c r="F160" s="118"/>
      <c r="I160" s="119"/>
    </row>
    <row r="161" spans="4:9" s="107" customFormat="1" ht="20.100000000000001" customHeight="1">
      <c r="D161" s="119"/>
      <c r="F161" s="118"/>
      <c r="I161" s="119"/>
    </row>
    <row r="162" spans="4:9" s="107" customFormat="1" ht="20.100000000000001" customHeight="1">
      <c r="D162" s="119"/>
      <c r="F162" s="118"/>
      <c r="I162" s="119"/>
    </row>
    <row r="163" spans="4:9" s="107" customFormat="1" ht="20.100000000000001" customHeight="1">
      <c r="D163" s="119"/>
      <c r="F163" s="118"/>
      <c r="I163" s="119"/>
    </row>
    <row r="164" spans="4:9" s="107" customFormat="1" ht="20.100000000000001" customHeight="1">
      <c r="D164" s="119"/>
      <c r="F164" s="118"/>
      <c r="I164" s="119"/>
    </row>
    <row r="165" spans="4:9" s="107" customFormat="1" ht="20.100000000000001" customHeight="1">
      <c r="D165" s="119"/>
      <c r="F165" s="118"/>
      <c r="I165" s="119"/>
    </row>
    <row r="166" spans="4:9" s="107" customFormat="1" ht="20.100000000000001" customHeight="1">
      <c r="D166" s="119"/>
      <c r="F166" s="118"/>
      <c r="I166" s="119"/>
    </row>
    <row r="167" spans="4:9" s="107" customFormat="1" ht="20.100000000000001" customHeight="1">
      <c r="D167" s="119"/>
      <c r="F167" s="118"/>
      <c r="I167" s="119"/>
    </row>
    <row r="168" spans="4:9" s="107" customFormat="1" ht="20.100000000000001" customHeight="1">
      <c r="D168" s="119"/>
      <c r="F168" s="118"/>
      <c r="I168" s="119"/>
    </row>
    <row r="169" spans="4:9" s="107" customFormat="1" ht="20.100000000000001" customHeight="1">
      <c r="D169" s="119"/>
      <c r="F169" s="118"/>
      <c r="I169" s="119"/>
    </row>
    <row r="170" spans="4:9" s="107" customFormat="1" ht="20.100000000000001" customHeight="1">
      <c r="D170" s="119"/>
      <c r="F170" s="118"/>
      <c r="I170" s="119"/>
    </row>
    <row r="171" spans="4:9" s="107" customFormat="1" ht="20.100000000000001" customHeight="1">
      <c r="D171" s="119"/>
      <c r="F171" s="118"/>
      <c r="I171" s="119"/>
    </row>
    <row r="172" spans="4:9" s="107" customFormat="1" ht="20.100000000000001" customHeight="1">
      <c r="D172" s="119"/>
      <c r="F172" s="118"/>
      <c r="I172" s="119"/>
    </row>
    <row r="173" spans="4:9" s="107" customFormat="1" ht="20.100000000000001" customHeight="1">
      <c r="D173" s="119"/>
      <c r="F173" s="118"/>
      <c r="I173" s="119"/>
    </row>
    <row r="174" spans="4:9" s="107" customFormat="1" ht="20.100000000000001" customHeight="1">
      <c r="D174" s="119"/>
      <c r="F174" s="118"/>
      <c r="I174" s="119"/>
    </row>
    <row r="175" spans="4:9" s="107" customFormat="1" ht="20.100000000000001" customHeight="1">
      <c r="D175" s="119"/>
      <c r="F175" s="118"/>
      <c r="I175" s="119"/>
    </row>
    <row r="176" spans="4:9" s="107" customFormat="1" ht="20.100000000000001" customHeight="1">
      <c r="D176" s="119"/>
      <c r="F176" s="118"/>
      <c r="I176" s="119"/>
    </row>
    <row r="177" spans="4:9" s="107" customFormat="1" ht="20.100000000000001" customHeight="1">
      <c r="D177" s="119"/>
      <c r="F177" s="118"/>
      <c r="I177" s="119"/>
    </row>
    <row r="178" spans="4:9" s="107" customFormat="1" ht="20.100000000000001" customHeight="1">
      <c r="D178" s="119"/>
      <c r="F178" s="118"/>
      <c r="I178" s="119"/>
    </row>
    <row r="179" spans="4:9" s="107" customFormat="1" ht="20.100000000000001" customHeight="1">
      <c r="D179" s="119"/>
      <c r="F179" s="118"/>
      <c r="I179" s="119"/>
    </row>
    <row r="180" spans="4:9" s="107" customFormat="1" ht="20.100000000000001" customHeight="1">
      <c r="D180" s="119"/>
      <c r="F180" s="118"/>
      <c r="I180" s="119"/>
    </row>
    <row r="181" spans="4:9" s="107" customFormat="1" ht="20.100000000000001" customHeight="1">
      <c r="D181" s="119"/>
      <c r="F181" s="118"/>
      <c r="I181" s="119"/>
    </row>
    <row r="182" spans="4:9" s="107" customFormat="1" ht="20.100000000000001" customHeight="1">
      <c r="D182" s="119"/>
      <c r="F182" s="118"/>
      <c r="I182" s="119"/>
    </row>
    <row r="183" spans="4:9" s="107" customFormat="1" ht="20.100000000000001" customHeight="1">
      <c r="D183" s="119"/>
      <c r="F183" s="118"/>
      <c r="I183" s="119"/>
    </row>
    <row r="184" spans="4:9" s="107" customFormat="1" ht="20.100000000000001" customHeight="1">
      <c r="D184" s="119"/>
      <c r="F184" s="118"/>
      <c r="I184" s="119"/>
    </row>
    <row r="185" spans="4:9" s="107" customFormat="1" ht="20.100000000000001" customHeight="1">
      <c r="D185" s="119"/>
      <c r="F185" s="118"/>
      <c r="I185" s="119"/>
    </row>
    <row r="186" spans="4:9" s="107" customFormat="1" ht="20.100000000000001" customHeight="1">
      <c r="D186" s="119"/>
      <c r="F186" s="118"/>
      <c r="I186" s="119"/>
    </row>
    <row r="187" spans="4:9" s="107" customFormat="1" ht="20.100000000000001" customHeight="1">
      <c r="D187" s="119"/>
      <c r="F187" s="118"/>
      <c r="I187" s="119"/>
    </row>
    <row r="188" spans="4:9" s="107" customFormat="1" ht="20.100000000000001" customHeight="1">
      <c r="D188" s="119"/>
      <c r="F188" s="118"/>
      <c r="I188" s="119"/>
    </row>
    <row r="189" spans="4:9" s="107" customFormat="1" ht="20.100000000000001" customHeight="1">
      <c r="D189" s="119"/>
      <c r="F189" s="118"/>
      <c r="I189" s="119"/>
    </row>
    <row r="190" spans="4:9" s="107" customFormat="1" ht="20.100000000000001" customHeight="1">
      <c r="D190" s="119"/>
      <c r="F190" s="118"/>
      <c r="I190" s="119"/>
    </row>
    <row r="191" spans="4:9" s="107" customFormat="1" ht="20.100000000000001" customHeight="1">
      <c r="D191" s="119"/>
      <c r="F191" s="118"/>
      <c r="I191" s="119"/>
    </row>
    <row r="192" spans="4:9" s="107" customFormat="1" ht="20.100000000000001" customHeight="1">
      <c r="D192" s="119"/>
      <c r="F192" s="118"/>
      <c r="I192" s="119"/>
    </row>
    <row r="193" spans="4:10" s="107" customFormat="1" ht="20.100000000000001" customHeight="1">
      <c r="D193" s="119"/>
      <c r="F193" s="118"/>
      <c r="I193" s="119"/>
    </row>
    <row r="194" spans="4:10" s="107" customFormat="1" ht="20.100000000000001" customHeight="1">
      <c r="D194" s="119"/>
      <c r="F194" s="118"/>
      <c r="H194" s="37"/>
      <c r="I194" s="40"/>
    </row>
    <row r="195" spans="4:10" s="107" customFormat="1" ht="20.100000000000001" customHeight="1">
      <c r="D195" s="119"/>
      <c r="F195" s="118"/>
      <c r="H195" s="37"/>
      <c r="I195" s="40"/>
      <c r="J195" s="37"/>
    </row>
    <row r="196" spans="4:10" s="107" customFormat="1" ht="20.100000000000001" customHeight="1">
      <c r="D196" s="119"/>
      <c r="F196" s="118"/>
      <c r="H196" s="37"/>
      <c r="I196" s="40"/>
      <c r="J196" s="37"/>
    </row>
    <row r="197" spans="4:10" s="107" customFormat="1" ht="20.100000000000001" customHeight="1">
      <c r="D197" s="119"/>
      <c r="F197" s="118"/>
      <c r="H197" s="37"/>
      <c r="I197" s="40"/>
      <c r="J197" s="37"/>
    </row>
    <row r="198" spans="4:10" s="107" customFormat="1" ht="20.100000000000001" customHeight="1">
      <c r="D198" s="119"/>
      <c r="F198" s="118"/>
      <c r="H198" s="37"/>
      <c r="I198" s="40"/>
      <c r="J198" s="37"/>
    </row>
    <row r="199" spans="4:10" s="107" customFormat="1" ht="20.100000000000001" customHeight="1">
      <c r="D199" s="119"/>
      <c r="F199" s="118"/>
      <c r="H199" s="37"/>
      <c r="I199" s="40"/>
      <c r="J199" s="37"/>
    </row>
    <row r="200" spans="4:10" s="107" customFormat="1" ht="20.100000000000001" customHeight="1">
      <c r="D200" s="119"/>
      <c r="F200" s="118"/>
      <c r="H200" s="37"/>
      <c r="I200" s="40"/>
      <c r="J200" s="37"/>
    </row>
    <row r="201" spans="4:10" s="107" customFormat="1" ht="20.100000000000001" customHeight="1">
      <c r="D201" s="119"/>
      <c r="F201" s="118"/>
      <c r="H201" s="37"/>
      <c r="I201" s="40"/>
      <c r="J201" s="37"/>
    </row>
    <row r="202" spans="4:10" s="107" customFormat="1" ht="20.100000000000001" customHeight="1">
      <c r="D202" s="119"/>
      <c r="F202" s="118"/>
      <c r="H202" s="37"/>
      <c r="I202" s="40"/>
      <c r="J202" s="37"/>
    </row>
    <row r="203" spans="4:10" s="107" customFormat="1" ht="20.100000000000001" customHeight="1">
      <c r="D203" s="119"/>
      <c r="F203" s="118"/>
      <c r="H203" s="37"/>
      <c r="I203" s="40"/>
      <c r="J203" s="37"/>
    </row>
    <row r="204" spans="4:10" s="107" customFormat="1" ht="20.100000000000001" customHeight="1">
      <c r="D204" s="119"/>
      <c r="F204" s="118"/>
      <c r="H204" s="37"/>
      <c r="I204" s="40"/>
      <c r="J204" s="37"/>
    </row>
    <row r="205" spans="4:10" s="107" customFormat="1" ht="20.100000000000001" customHeight="1">
      <c r="D205" s="119"/>
      <c r="F205" s="118"/>
      <c r="H205" s="37"/>
      <c r="I205" s="40"/>
      <c r="J205" s="37"/>
    </row>
    <row r="206" spans="4:10" ht="20.100000000000001" customHeight="1">
      <c r="D206" s="119"/>
    </row>
  </sheetData>
  <phoneticPr fontId="1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3" orientation="landscape" r:id="rId1"/>
  <colBreaks count="2" manualBreakCount="2">
    <brk id="4" min="1" max="36" man="1"/>
    <brk id="15" min="1" max="1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23317-BF45-4724-9E5E-CE35B2A6F660}">
  <sheetPr>
    <tabColor theme="9" tint="0.79998168889431442"/>
    <pageSetUpPr fitToPage="1"/>
  </sheetPr>
  <dimension ref="B1:O46"/>
  <sheetViews>
    <sheetView showGridLines="0" view="pageBreakPreview" topLeftCell="B25" zoomScaleNormal="100" zoomScaleSheetLayoutView="100" workbookViewId="0">
      <selection activeCell="D3" sqref="D3"/>
    </sheetView>
  </sheetViews>
  <sheetFormatPr defaultColWidth="8" defaultRowHeight="13.2" outlineLevelRow="1"/>
  <cols>
    <col min="1" max="1" width="1.59765625" style="37" customWidth="1"/>
    <col min="2" max="2" width="11.09765625" style="37" bestFit="1" customWidth="1"/>
    <col min="3" max="3" width="3.09765625" style="37" bestFit="1" customWidth="1"/>
    <col min="4" max="4" width="41.59765625" style="37" bestFit="1" customWidth="1"/>
    <col min="5" max="5" width="9.59765625" style="37" bestFit="1" customWidth="1"/>
    <col min="6" max="6" width="8.09765625" style="37" bestFit="1" customWidth="1"/>
    <col min="7" max="7" width="9.59765625" style="37" bestFit="1" customWidth="1"/>
    <col min="8" max="8" width="6" style="36" bestFit="1" customWidth="1"/>
    <col min="9" max="9" width="33.59765625" style="37" bestFit="1" customWidth="1"/>
    <col min="10" max="10" width="45.3984375" style="37" bestFit="1" customWidth="1"/>
    <col min="11" max="11" width="4.09765625" style="37" bestFit="1" customWidth="1"/>
    <col min="12" max="12" width="3.09765625" style="36" bestFit="1" customWidth="1"/>
    <col min="13" max="13" width="4.09765625" style="37" bestFit="1" customWidth="1"/>
    <col min="14" max="14" width="15.5" style="37" customWidth="1"/>
    <col min="15" max="15" width="48.09765625" style="37" bestFit="1" customWidth="1"/>
    <col min="16" max="16" width="1.09765625" style="37" customWidth="1"/>
    <col min="17" max="16384" width="8" style="37"/>
  </cols>
  <sheetData>
    <row r="1" spans="2:15" ht="42.6" customHeight="1">
      <c r="B1" s="163" t="s">
        <v>294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2:15" ht="5.0999999999999996" customHeight="1">
      <c r="B2" s="136"/>
      <c r="C2" s="137"/>
      <c r="D2" s="137"/>
      <c r="E2" s="137"/>
      <c r="F2" s="137"/>
      <c r="G2" s="137"/>
    </row>
    <row r="3" spans="2:15" ht="22.35" customHeight="1">
      <c r="B3" s="93" t="s">
        <v>296</v>
      </c>
      <c r="C3" s="91" t="s">
        <v>297</v>
      </c>
      <c r="D3" s="84">
        <v>45809</v>
      </c>
      <c r="E3" s="83"/>
      <c r="F3" s="83"/>
      <c r="G3" s="83"/>
      <c r="I3" s="106"/>
      <c r="J3" s="40"/>
      <c r="K3" s="36"/>
      <c r="M3" s="36"/>
    </row>
    <row r="4" spans="2:15" ht="22.35" customHeight="1">
      <c r="B4" s="93" t="s">
        <v>298</v>
      </c>
      <c r="C4" s="91" t="s">
        <v>297</v>
      </c>
      <c r="D4" s="90" t="s">
        <v>349</v>
      </c>
      <c r="E4" s="83"/>
      <c r="F4" s="83"/>
      <c r="G4" s="83"/>
      <c r="I4" s="106"/>
      <c r="J4" s="40"/>
      <c r="K4" s="36"/>
      <c r="M4" s="36"/>
    </row>
    <row r="5" spans="2:15" ht="22.35" customHeight="1">
      <c r="B5" s="93" t="s">
        <v>300</v>
      </c>
      <c r="C5" s="91" t="s">
        <v>297</v>
      </c>
      <c r="D5" s="90" t="s">
        <v>301</v>
      </c>
      <c r="E5" s="83"/>
      <c r="F5" s="83"/>
      <c r="G5" s="83"/>
      <c r="I5" s="106"/>
      <c r="J5" s="40"/>
      <c r="K5" s="36"/>
      <c r="M5" s="36"/>
    </row>
    <row r="6" spans="2:15" s="41" customFormat="1" ht="12.6" thickBot="1">
      <c r="B6" s="138" t="s">
        <v>215</v>
      </c>
      <c r="C6" s="138"/>
      <c r="D6" s="138"/>
      <c r="H6" s="42"/>
      <c r="L6" s="42"/>
    </row>
    <row r="7" spans="2:15" ht="29.1" customHeight="1">
      <c r="B7" s="139" t="s">
        <v>216</v>
      </c>
      <c r="C7" s="141" t="s">
        <v>217</v>
      </c>
      <c r="D7" s="141"/>
      <c r="E7" s="142" t="s">
        <v>218</v>
      </c>
      <c r="F7" s="142"/>
      <c r="G7" s="143"/>
      <c r="H7" s="147" t="s">
        <v>219</v>
      </c>
      <c r="I7" s="147"/>
      <c r="J7" s="147"/>
      <c r="K7" s="147"/>
      <c r="L7" s="147"/>
      <c r="M7" s="145"/>
      <c r="N7" s="182" t="s">
        <v>348</v>
      </c>
      <c r="O7" s="161" t="s">
        <v>228</v>
      </c>
    </row>
    <row r="8" spans="2:15" ht="24.6" customHeight="1" thickBot="1">
      <c r="B8" s="140"/>
      <c r="C8" s="46" t="s">
        <v>220</v>
      </c>
      <c r="D8" s="46" t="s">
        <v>221</v>
      </c>
      <c r="E8" s="47" t="s">
        <v>222</v>
      </c>
      <c r="F8" s="78" t="s">
        <v>223</v>
      </c>
      <c r="G8" s="48" t="s">
        <v>224</v>
      </c>
      <c r="H8" s="144" t="s">
        <v>225</v>
      </c>
      <c r="I8" s="145"/>
      <c r="J8" s="38" t="s">
        <v>226</v>
      </c>
      <c r="K8" s="146" t="s">
        <v>227</v>
      </c>
      <c r="L8" s="147"/>
      <c r="M8" s="145"/>
      <c r="N8" s="183"/>
      <c r="O8" s="162"/>
    </row>
    <row r="9" spans="2:15" ht="30.75" customHeight="1">
      <c r="B9" s="148" t="s">
        <v>229</v>
      </c>
      <c r="C9" s="50" t="s">
        <v>230</v>
      </c>
      <c r="D9" s="51" t="s">
        <v>283</v>
      </c>
      <c r="E9" s="52">
        <v>1</v>
      </c>
      <c r="F9" s="53">
        <v>1</v>
      </c>
      <c r="G9" s="54">
        <f>SUM(E9:F9)</f>
        <v>2</v>
      </c>
      <c r="H9" s="44" t="s">
        <v>211</v>
      </c>
      <c r="I9" s="45" t="s">
        <v>212</v>
      </c>
      <c r="J9" s="45" t="s">
        <v>130</v>
      </c>
      <c r="K9" s="49">
        <v>197</v>
      </c>
      <c r="L9" s="43" t="s">
        <v>231</v>
      </c>
      <c r="M9" s="44">
        <v>202</v>
      </c>
      <c r="N9" s="79" t="s">
        <v>232</v>
      </c>
      <c r="O9" s="101" t="s">
        <v>233</v>
      </c>
    </row>
    <row r="10" spans="2:15" ht="29.1" customHeight="1" outlineLevel="1">
      <c r="B10" s="149"/>
      <c r="C10" s="38" t="s">
        <v>234</v>
      </c>
      <c r="D10" s="55" t="s">
        <v>235</v>
      </c>
      <c r="E10" s="56">
        <v>0.5</v>
      </c>
      <c r="F10" s="56">
        <v>0</v>
      </c>
      <c r="G10" s="57">
        <f t="shared" ref="G10:G17" si="0">SUM(E10:F10)</f>
        <v>0.5</v>
      </c>
      <c r="H10" s="44" t="s">
        <v>203</v>
      </c>
      <c r="I10" s="45" t="s">
        <v>204</v>
      </c>
      <c r="J10" s="58" t="s">
        <v>176</v>
      </c>
      <c r="K10" s="49">
        <v>29</v>
      </c>
      <c r="L10" s="43" t="s">
        <v>231</v>
      </c>
      <c r="M10" s="44">
        <v>35</v>
      </c>
      <c r="N10" s="44"/>
      <c r="O10" s="102"/>
    </row>
    <row r="11" spans="2:15" ht="37.35" customHeight="1" outlineLevel="1">
      <c r="B11" s="149"/>
      <c r="C11" s="38" t="s">
        <v>236</v>
      </c>
      <c r="D11" s="55" t="s">
        <v>237</v>
      </c>
      <c r="E11" s="56">
        <v>1</v>
      </c>
      <c r="F11" s="59">
        <v>0.5</v>
      </c>
      <c r="G11" s="57">
        <f t="shared" si="0"/>
        <v>1.5</v>
      </c>
      <c r="H11" s="44" t="s">
        <v>201</v>
      </c>
      <c r="I11" s="45" t="s">
        <v>238</v>
      </c>
      <c r="J11" s="60" t="s">
        <v>239</v>
      </c>
      <c r="K11" s="49">
        <v>20</v>
      </c>
      <c r="L11" s="43" t="s">
        <v>231</v>
      </c>
      <c r="M11" s="44">
        <v>28</v>
      </c>
      <c r="N11" s="80" t="s">
        <v>287</v>
      </c>
      <c r="O11" s="101" t="s">
        <v>240</v>
      </c>
    </row>
    <row r="12" spans="2:15" ht="29.1" customHeight="1" outlineLevel="1">
      <c r="B12" s="149"/>
      <c r="C12" s="38" t="s">
        <v>241</v>
      </c>
      <c r="D12" s="55" t="s">
        <v>103</v>
      </c>
      <c r="E12" s="56">
        <v>1</v>
      </c>
      <c r="F12" s="59">
        <v>1</v>
      </c>
      <c r="G12" s="57">
        <f t="shared" si="0"/>
        <v>2</v>
      </c>
      <c r="H12" s="44" t="s">
        <v>207</v>
      </c>
      <c r="I12" s="45" t="s">
        <v>208</v>
      </c>
      <c r="J12" s="45" t="s">
        <v>153</v>
      </c>
      <c r="K12" s="49">
        <v>160</v>
      </c>
      <c r="L12" s="43" t="s">
        <v>231</v>
      </c>
      <c r="M12" s="44">
        <v>171</v>
      </c>
      <c r="N12" s="81" t="s">
        <v>242</v>
      </c>
      <c r="O12" s="101" t="s">
        <v>243</v>
      </c>
    </row>
    <row r="13" spans="2:15" ht="29.1" customHeight="1" outlineLevel="1">
      <c r="B13" s="149"/>
      <c r="C13" s="151" t="s">
        <v>244</v>
      </c>
      <c r="D13" s="153" t="s">
        <v>245</v>
      </c>
      <c r="E13" s="155">
        <v>1</v>
      </c>
      <c r="F13" s="157">
        <v>0.5</v>
      </c>
      <c r="G13" s="159">
        <f t="shared" si="0"/>
        <v>1.5</v>
      </c>
      <c r="H13" s="44" t="s">
        <v>199</v>
      </c>
      <c r="I13" s="45" t="s">
        <v>200</v>
      </c>
      <c r="J13" s="45" t="s">
        <v>246</v>
      </c>
      <c r="K13" s="61">
        <v>1</v>
      </c>
      <c r="L13" s="43" t="s">
        <v>231</v>
      </c>
      <c r="M13" s="62">
        <v>3</v>
      </c>
      <c r="N13" s="62"/>
      <c r="O13" s="101" t="s">
        <v>247</v>
      </c>
    </row>
    <row r="14" spans="2:15" ht="29.1" customHeight="1" outlineLevel="1">
      <c r="B14" s="149"/>
      <c r="C14" s="152"/>
      <c r="D14" s="154"/>
      <c r="E14" s="156"/>
      <c r="F14" s="158"/>
      <c r="G14" s="160"/>
      <c r="H14" s="44" t="s">
        <v>205</v>
      </c>
      <c r="I14" s="39" t="s">
        <v>206</v>
      </c>
      <c r="J14" s="45" t="s">
        <v>189</v>
      </c>
      <c r="K14" s="61">
        <v>63</v>
      </c>
      <c r="L14" s="43" t="s">
        <v>231</v>
      </c>
      <c r="M14" s="62">
        <v>65</v>
      </c>
      <c r="N14" s="62"/>
      <c r="O14" s="102"/>
    </row>
    <row r="15" spans="2:15" ht="29.1" customHeight="1" outlineLevel="1">
      <c r="B15" s="149"/>
      <c r="C15" s="38" t="s">
        <v>248</v>
      </c>
      <c r="D15" s="55" t="s">
        <v>249</v>
      </c>
      <c r="E15" s="56">
        <v>1</v>
      </c>
      <c r="F15" s="59">
        <v>0.5</v>
      </c>
      <c r="G15" s="57">
        <f t="shared" si="0"/>
        <v>1.5</v>
      </c>
      <c r="H15" s="44" t="s">
        <v>213</v>
      </c>
      <c r="I15" s="45" t="s">
        <v>214</v>
      </c>
      <c r="J15" s="39" t="s">
        <v>250</v>
      </c>
      <c r="K15" s="49">
        <v>203</v>
      </c>
      <c r="L15" s="43" t="s">
        <v>231</v>
      </c>
      <c r="M15" s="44">
        <v>224</v>
      </c>
      <c r="N15" s="44"/>
      <c r="O15" s="101" t="s">
        <v>251</v>
      </c>
    </row>
    <row r="16" spans="2:15" ht="45" customHeight="1" outlineLevel="1">
      <c r="B16" s="149"/>
      <c r="C16" s="38" t="s">
        <v>252</v>
      </c>
      <c r="D16" s="55" t="s">
        <v>253</v>
      </c>
      <c r="E16" s="56">
        <v>1</v>
      </c>
      <c r="F16" s="56">
        <v>0</v>
      </c>
      <c r="G16" s="57">
        <f t="shared" si="0"/>
        <v>1</v>
      </c>
      <c r="H16" s="44" t="s">
        <v>201</v>
      </c>
      <c r="I16" s="45" t="s">
        <v>238</v>
      </c>
      <c r="J16" s="60" t="s">
        <v>254</v>
      </c>
      <c r="K16" s="49">
        <v>20</v>
      </c>
      <c r="L16" s="43" t="s">
        <v>231</v>
      </c>
      <c r="M16" s="44">
        <v>23</v>
      </c>
      <c r="N16" s="44"/>
      <c r="O16" s="105"/>
    </row>
    <row r="17" spans="2:15" ht="29.1" customHeight="1" outlineLevel="1">
      <c r="B17" s="149"/>
      <c r="C17" s="151" t="s">
        <v>255</v>
      </c>
      <c r="D17" s="153" t="s">
        <v>256</v>
      </c>
      <c r="E17" s="155">
        <v>1</v>
      </c>
      <c r="F17" s="155">
        <v>0</v>
      </c>
      <c r="G17" s="159">
        <f t="shared" si="0"/>
        <v>1</v>
      </c>
      <c r="H17" s="44" t="s">
        <v>201</v>
      </c>
      <c r="I17" s="45" t="s">
        <v>238</v>
      </c>
      <c r="J17" s="45" t="s">
        <v>257</v>
      </c>
      <c r="K17" s="49">
        <v>23</v>
      </c>
      <c r="L17" s="43" t="s">
        <v>231</v>
      </c>
      <c r="M17" s="44">
        <v>28</v>
      </c>
      <c r="N17" s="44"/>
      <c r="O17" s="105"/>
    </row>
    <row r="18" spans="2:15" ht="29.1" customHeight="1" outlineLevel="1">
      <c r="B18" s="149"/>
      <c r="C18" s="152"/>
      <c r="D18" s="154"/>
      <c r="E18" s="156"/>
      <c r="F18" s="156"/>
      <c r="G18" s="160"/>
      <c r="H18" s="63" t="s">
        <v>258</v>
      </c>
      <c r="I18" s="64" t="s">
        <v>259</v>
      </c>
      <c r="J18" s="77" t="s">
        <v>286</v>
      </c>
      <c r="K18" s="49"/>
      <c r="L18" s="43"/>
      <c r="M18" s="44"/>
      <c r="N18" s="44"/>
      <c r="O18" s="105"/>
    </row>
    <row r="19" spans="2:15" ht="24.6" customHeight="1" thickBot="1">
      <c r="B19" s="150"/>
      <c r="C19" s="180" t="s">
        <v>260</v>
      </c>
      <c r="D19" s="181"/>
      <c r="E19" s="65">
        <f>SUM(E9:E17)</f>
        <v>7.5</v>
      </c>
      <c r="F19" s="65">
        <f>SUM(F9:F17)</f>
        <v>3.5</v>
      </c>
      <c r="G19" s="66">
        <f>SUM(G9:G17)</f>
        <v>11</v>
      </c>
      <c r="K19" s="36"/>
      <c r="M19" s="36"/>
      <c r="N19" s="36"/>
      <c r="O19" s="103"/>
    </row>
    <row r="20" spans="2:15" ht="39.6" customHeight="1">
      <c r="B20" s="148" t="s">
        <v>261</v>
      </c>
      <c r="C20" s="50" t="s">
        <v>262</v>
      </c>
      <c r="D20" s="67" t="s">
        <v>263</v>
      </c>
      <c r="E20" s="52">
        <v>0.5</v>
      </c>
      <c r="F20" s="52">
        <v>0</v>
      </c>
      <c r="G20" s="54">
        <f>SUM(E20:F20)</f>
        <v>0.5</v>
      </c>
      <c r="H20" s="44" t="s">
        <v>207</v>
      </c>
      <c r="I20" s="45" t="s">
        <v>208</v>
      </c>
      <c r="J20" s="60" t="s">
        <v>264</v>
      </c>
      <c r="K20" s="49">
        <v>123</v>
      </c>
      <c r="L20" s="43" t="s">
        <v>231</v>
      </c>
      <c r="M20" s="44">
        <v>127</v>
      </c>
      <c r="N20" s="44"/>
      <c r="O20" s="102"/>
    </row>
    <row r="21" spans="2:15" ht="26.25" customHeight="1" outlineLevel="1">
      <c r="B21" s="149"/>
      <c r="C21" s="38" t="s">
        <v>234</v>
      </c>
      <c r="D21" s="55" t="s">
        <v>265</v>
      </c>
      <c r="E21" s="56">
        <v>0.5</v>
      </c>
      <c r="F21" s="56">
        <v>0</v>
      </c>
      <c r="G21" s="57">
        <f t="shared" ref="G21:G27" si="1">SUM(E21:F21)</f>
        <v>0.5</v>
      </c>
      <c r="H21" s="165" t="s">
        <v>205</v>
      </c>
      <c r="I21" s="168" t="s">
        <v>206</v>
      </c>
      <c r="J21" s="171" t="s">
        <v>284</v>
      </c>
      <c r="K21" s="174">
        <v>63</v>
      </c>
      <c r="L21" s="177" t="s">
        <v>231</v>
      </c>
      <c r="M21" s="165">
        <v>121</v>
      </c>
      <c r="N21" s="68"/>
      <c r="O21" s="102"/>
    </row>
    <row r="22" spans="2:15" ht="26.25" customHeight="1" outlineLevel="1">
      <c r="B22" s="149"/>
      <c r="C22" s="38" t="s">
        <v>236</v>
      </c>
      <c r="D22" s="55" t="s">
        <v>266</v>
      </c>
      <c r="E22" s="56">
        <v>0.5</v>
      </c>
      <c r="F22" s="56">
        <v>0</v>
      </c>
      <c r="G22" s="57">
        <f t="shared" si="1"/>
        <v>0.5</v>
      </c>
      <c r="H22" s="166"/>
      <c r="I22" s="169"/>
      <c r="J22" s="172"/>
      <c r="K22" s="175"/>
      <c r="L22" s="178"/>
      <c r="M22" s="166"/>
      <c r="N22" s="69"/>
      <c r="O22" s="102"/>
    </row>
    <row r="23" spans="2:15" ht="26.25" customHeight="1" outlineLevel="1">
      <c r="B23" s="149"/>
      <c r="C23" s="38" t="s">
        <v>241</v>
      </c>
      <c r="D23" s="55" t="s">
        <v>267</v>
      </c>
      <c r="E23" s="56">
        <v>0.5</v>
      </c>
      <c r="F23" s="56">
        <v>0</v>
      </c>
      <c r="G23" s="57">
        <f t="shared" si="1"/>
        <v>0.5</v>
      </c>
      <c r="H23" s="166"/>
      <c r="I23" s="169"/>
      <c r="J23" s="172"/>
      <c r="K23" s="175"/>
      <c r="L23" s="178"/>
      <c r="M23" s="166"/>
      <c r="N23" s="69"/>
      <c r="O23" s="102"/>
    </row>
    <row r="24" spans="2:15" ht="26.25" customHeight="1" outlineLevel="1">
      <c r="B24" s="149"/>
      <c r="C24" s="38" t="s">
        <v>244</v>
      </c>
      <c r="D24" s="55" t="s">
        <v>268</v>
      </c>
      <c r="E24" s="56">
        <v>0.5</v>
      </c>
      <c r="F24" s="56">
        <v>0</v>
      </c>
      <c r="G24" s="57">
        <f t="shared" si="1"/>
        <v>0.5</v>
      </c>
      <c r="H24" s="166"/>
      <c r="I24" s="169"/>
      <c r="J24" s="172"/>
      <c r="K24" s="175"/>
      <c r="L24" s="178"/>
      <c r="M24" s="166"/>
      <c r="N24" s="69"/>
      <c r="O24" s="102"/>
    </row>
    <row r="25" spans="2:15" ht="26.25" customHeight="1" outlineLevel="1">
      <c r="B25" s="149"/>
      <c r="C25" s="38" t="s">
        <v>248</v>
      </c>
      <c r="D25" s="55" t="s">
        <v>269</v>
      </c>
      <c r="E25" s="56">
        <v>1</v>
      </c>
      <c r="F25" s="56">
        <v>0</v>
      </c>
      <c r="G25" s="57">
        <f t="shared" si="1"/>
        <v>1</v>
      </c>
      <c r="H25" s="166"/>
      <c r="I25" s="169"/>
      <c r="J25" s="172"/>
      <c r="K25" s="175"/>
      <c r="L25" s="178"/>
      <c r="M25" s="166"/>
      <c r="N25" s="69"/>
      <c r="O25" s="102"/>
    </row>
    <row r="26" spans="2:15" ht="26.25" customHeight="1" outlineLevel="1">
      <c r="B26" s="149"/>
      <c r="C26" s="38" t="s">
        <v>252</v>
      </c>
      <c r="D26" s="55" t="s">
        <v>270</v>
      </c>
      <c r="E26" s="56">
        <v>0.5</v>
      </c>
      <c r="F26" s="56">
        <v>0</v>
      </c>
      <c r="G26" s="57">
        <f t="shared" si="1"/>
        <v>0.5</v>
      </c>
      <c r="H26" s="166"/>
      <c r="I26" s="169"/>
      <c r="J26" s="172"/>
      <c r="K26" s="175"/>
      <c r="L26" s="178"/>
      <c r="M26" s="166"/>
      <c r="N26" s="69"/>
      <c r="O26" s="102"/>
    </row>
    <row r="27" spans="2:15" ht="26.25" customHeight="1" outlineLevel="1">
      <c r="B27" s="149"/>
      <c r="C27" s="38" t="s">
        <v>255</v>
      </c>
      <c r="D27" s="55" t="s">
        <v>271</v>
      </c>
      <c r="E27" s="56">
        <v>1</v>
      </c>
      <c r="F27" s="56">
        <v>0</v>
      </c>
      <c r="G27" s="57">
        <f t="shared" si="1"/>
        <v>1</v>
      </c>
      <c r="H27" s="167"/>
      <c r="I27" s="170"/>
      <c r="J27" s="173"/>
      <c r="K27" s="176"/>
      <c r="L27" s="179"/>
      <c r="M27" s="167"/>
      <c r="N27" s="70"/>
      <c r="O27" s="102"/>
    </row>
    <row r="28" spans="2:15" ht="26.25" customHeight="1" thickBot="1">
      <c r="B28" s="164"/>
      <c r="C28" s="180" t="s">
        <v>260</v>
      </c>
      <c r="D28" s="181"/>
      <c r="E28" s="71">
        <f>SUM(E20:E27)</f>
        <v>5</v>
      </c>
      <c r="F28" s="71">
        <f>SUM(F20:F27)</f>
        <v>0</v>
      </c>
      <c r="G28" s="72">
        <f>SUM(G20:G27)</f>
        <v>5</v>
      </c>
      <c r="K28" s="36"/>
      <c r="M28" s="36"/>
      <c r="N28" s="36"/>
      <c r="O28" s="103"/>
    </row>
    <row r="29" spans="2:15" ht="44.4" customHeight="1">
      <c r="B29" s="148" t="s">
        <v>272</v>
      </c>
      <c r="C29" s="73" t="s">
        <v>262</v>
      </c>
      <c r="D29" s="67" t="s">
        <v>273</v>
      </c>
      <c r="E29" s="52">
        <v>1</v>
      </c>
      <c r="F29" s="52">
        <v>0</v>
      </c>
      <c r="G29" s="54">
        <f>SUM(E29:F29)</f>
        <v>1</v>
      </c>
      <c r="H29" s="44" t="s">
        <v>274</v>
      </c>
      <c r="I29" s="45" t="s">
        <v>275</v>
      </c>
      <c r="J29" s="60" t="s">
        <v>285</v>
      </c>
      <c r="K29" s="49">
        <v>110</v>
      </c>
      <c r="L29" s="43" t="s">
        <v>276</v>
      </c>
      <c r="M29" s="44">
        <v>114</v>
      </c>
      <c r="N29" s="44"/>
      <c r="O29" s="102"/>
    </row>
    <row r="30" spans="2:15" ht="29.1" customHeight="1" outlineLevel="1">
      <c r="B30" s="149"/>
      <c r="C30" s="44" t="s">
        <v>234</v>
      </c>
      <c r="D30" s="55" t="s">
        <v>277</v>
      </c>
      <c r="E30" s="56">
        <v>1</v>
      </c>
      <c r="F30" s="56">
        <v>0</v>
      </c>
      <c r="G30" s="57">
        <f t="shared" ref="G30:G32" si="2">SUM(E30:F30)</f>
        <v>1</v>
      </c>
      <c r="H30" s="44" t="s">
        <v>203</v>
      </c>
      <c r="I30" s="45" t="s">
        <v>204</v>
      </c>
      <c r="J30" s="45" t="s">
        <v>278</v>
      </c>
      <c r="K30" s="49">
        <v>43</v>
      </c>
      <c r="L30" s="43" t="s">
        <v>231</v>
      </c>
      <c r="M30" s="44">
        <v>46</v>
      </c>
      <c r="N30" s="44"/>
      <c r="O30" s="102"/>
    </row>
    <row r="31" spans="2:15" ht="29.1" customHeight="1" outlineLevel="1">
      <c r="B31" s="149"/>
      <c r="C31" s="44" t="s">
        <v>236</v>
      </c>
      <c r="D31" s="55" t="s">
        <v>279</v>
      </c>
      <c r="E31" s="56">
        <v>1</v>
      </c>
      <c r="F31" s="56">
        <v>0</v>
      </c>
      <c r="G31" s="57">
        <f t="shared" si="2"/>
        <v>1</v>
      </c>
      <c r="H31" s="44" t="s">
        <v>203</v>
      </c>
      <c r="I31" s="45" t="s">
        <v>204</v>
      </c>
      <c r="J31" s="45" t="s">
        <v>182</v>
      </c>
      <c r="K31" s="49">
        <v>47</v>
      </c>
      <c r="L31" s="43" t="s">
        <v>231</v>
      </c>
      <c r="M31" s="44">
        <v>48</v>
      </c>
      <c r="N31" s="44"/>
      <c r="O31" s="102"/>
    </row>
    <row r="32" spans="2:15" ht="44.1" customHeight="1" outlineLevel="1">
      <c r="B32" s="149"/>
      <c r="C32" s="44" t="s">
        <v>241</v>
      </c>
      <c r="D32" s="55" t="s">
        <v>280</v>
      </c>
      <c r="E32" s="56">
        <v>0.5</v>
      </c>
      <c r="F32" s="59">
        <v>0.5</v>
      </c>
      <c r="G32" s="57">
        <f t="shared" si="2"/>
        <v>1</v>
      </c>
      <c r="H32" s="44" t="s">
        <v>203</v>
      </c>
      <c r="I32" s="45" t="s">
        <v>204</v>
      </c>
      <c r="J32" s="45" t="s">
        <v>281</v>
      </c>
      <c r="K32" s="49">
        <v>37</v>
      </c>
      <c r="L32" s="43" t="s">
        <v>231</v>
      </c>
      <c r="M32" s="44">
        <v>43</v>
      </c>
      <c r="N32" s="44"/>
      <c r="O32" s="101" t="s">
        <v>282</v>
      </c>
    </row>
    <row r="33" spans="2:15" ht="24.6" customHeight="1" thickBot="1">
      <c r="B33" s="164"/>
      <c r="C33" s="185" t="s">
        <v>260</v>
      </c>
      <c r="D33" s="181"/>
      <c r="E33" s="71">
        <f>SUM(E29:E32)</f>
        <v>3.5</v>
      </c>
      <c r="F33" s="71">
        <f>SUM(F29:F32)</f>
        <v>0.5</v>
      </c>
      <c r="G33" s="72">
        <f>SUM(G29:G32)</f>
        <v>4</v>
      </c>
      <c r="O33" s="104"/>
    </row>
    <row r="34" spans="2:15" ht="24.9" customHeight="1" thickBot="1">
      <c r="E34" s="74">
        <f>SUM(E33,E28,E19)</f>
        <v>16</v>
      </c>
      <c r="F34" s="75">
        <f>SUM(F33,F28,F19)</f>
        <v>4</v>
      </c>
      <c r="G34" s="76">
        <f>SUM(G33,G28,G19)</f>
        <v>20</v>
      </c>
    </row>
    <row r="35" spans="2:15" ht="5.0999999999999996" customHeight="1"/>
    <row r="38" spans="2:15" ht="23.4" customHeight="1">
      <c r="F38" s="184" t="s">
        <v>317</v>
      </c>
      <c r="G38" s="184"/>
      <c r="H38" s="38" t="s">
        <v>199</v>
      </c>
      <c r="I38" s="39" t="s">
        <v>200</v>
      </c>
    </row>
    <row r="39" spans="2:15" ht="23.4" customHeight="1">
      <c r="F39" s="184"/>
      <c r="G39" s="184"/>
      <c r="H39" s="38" t="s">
        <v>201</v>
      </c>
      <c r="I39" s="39" t="s">
        <v>202</v>
      </c>
    </row>
    <row r="40" spans="2:15" ht="23.4" customHeight="1">
      <c r="F40" s="184"/>
      <c r="G40" s="184"/>
      <c r="H40" s="38" t="s">
        <v>203</v>
      </c>
      <c r="I40" s="39" t="s">
        <v>204</v>
      </c>
    </row>
    <row r="41" spans="2:15" ht="23.4" customHeight="1">
      <c r="F41" s="184"/>
      <c r="G41" s="184"/>
      <c r="H41" s="38" t="s">
        <v>205</v>
      </c>
      <c r="I41" s="39" t="s">
        <v>206</v>
      </c>
    </row>
    <row r="42" spans="2:15" ht="23.4" customHeight="1">
      <c r="F42" s="184"/>
      <c r="G42" s="184"/>
      <c r="H42" s="38" t="s">
        <v>207</v>
      </c>
      <c r="I42" s="39" t="s">
        <v>208</v>
      </c>
    </row>
    <row r="43" spans="2:15" ht="23.4" customHeight="1">
      <c r="F43" s="184"/>
      <c r="G43" s="184"/>
      <c r="H43" s="38" t="s">
        <v>209</v>
      </c>
      <c r="I43" s="39" t="s">
        <v>210</v>
      </c>
    </row>
    <row r="44" spans="2:15" ht="23.4" customHeight="1">
      <c r="F44" s="184"/>
      <c r="G44" s="184"/>
      <c r="H44" s="38" t="s">
        <v>211</v>
      </c>
      <c r="I44" s="39" t="s">
        <v>212</v>
      </c>
    </row>
    <row r="45" spans="2:15" ht="23.4" customHeight="1">
      <c r="F45" s="184"/>
      <c r="G45" s="184"/>
      <c r="H45" s="38" t="s">
        <v>213</v>
      </c>
      <c r="I45" s="39" t="s">
        <v>214</v>
      </c>
    </row>
    <row r="46" spans="2:15" ht="23.4" customHeight="1"/>
  </sheetData>
  <mergeCells count="34">
    <mergeCell ref="F38:G45"/>
    <mergeCell ref="M21:M27"/>
    <mergeCell ref="C28:D28"/>
    <mergeCell ref="B29:B33"/>
    <mergeCell ref="C33:D33"/>
    <mergeCell ref="O7:O8"/>
    <mergeCell ref="B1:M1"/>
    <mergeCell ref="B20:B28"/>
    <mergeCell ref="H21:H27"/>
    <mergeCell ref="I21:I27"/>
    <mergeCell ref="J21:J27"/>
    <mergeCell ref="K21:K27"/>
    <mergeCell ref="L21:L27"/>
    <mergeCell ref="C17:C18"/>
    <mergeCell ref="D17:D18"/>
    <mergeCell ref="E17:E18"/>
    <mergeCell ref="F17:F18"/>
    <mergeCell ref="G17:G18"/>
    <mergeCell ref="C19:D19"/>
    <mergeCell ref="H7:M7"/>
    <mergeCell ref="N7:N8"/>
    <mergeCell ref="H8:I8"/>
    <mergeCell ref="K8:M8"/>
    <mergeCell ref="B9:B19"/>
    <mergeCell ref="C13:C14"/>
    <mergeCell ref="D13:D14"/>
    <mergeCell ref="E13:E14"/>
    <mergeCell ref="F13:F14"/>
    <mergeCell ref="G13:G14"/>
    <mergeCell ref="B2:G2"/>
    <mergeCell ref="B6:D6"/>
    <mergeCell ref="B7:B8"/>
    <mergeCell ref="C7:D7"/>
    <mergeCell ref="E7:G7"/>
  </mergeCells>
  <phoneticPr fontId="1"/>
  <hyperlinks>
    <hyperlink ref="O9" location="'①コーチ１　No.1-1-1'!A1" display="卓球｢コーチ１｣　課題演習　No.1-1-1　を行い　提出する" xr:uid="{34984EC1-B33F-401E-B3E9-E8B6736CC538}"/>
    <hyperlink ref="O11" location="'②コーチ１　No.1-1-3'!A1" display="卓球｢コーチ１｣　課題演習　No.1-1-3　を行い　提出する" xr:uid="{71C5C59D-0396-4B4B-B519-A4DFCA6549B0}"/>
    <hyperlink ref="O12" location="'③コーチ１　No.1-1-4'!A1" display="卓球｢コーチ１｣　課題演習　No.1-1-4　を行い　提出する" xr:uid="{8687910C-8520-4B86-807C-0D78A67506AB}"/>
    <hyperlink ref="O13" location="'④コーチ１　No.1-1-5'!A1" display="卓球｢コーチ１｣　課題演習　No.1-1-5　を行い　提出する" xr:uid="{F9DA9D5C-F78F-45DA-80FE-792B73EAD234}"/>
    <hyperlink ref="O15" location="'⑤コーチ１　No.1-1-6'!A1" display="卓球｢コーチ１｣　課題演習　No.1-1-6　を行い　提出する" xr:uid="{9CC7C3A1-064E-40B8-B1C0-B180164A8427}"/>
    <hyperlink ref="O32" location="'⑥コーチ１　No.1-3-4'!A1" display="卓球｢コーチ１｣　課題演習　No.1-3-4　を行い　提出する" xr:uid="{4C895FF4-6C99-4127-B82F-D5DD8E26FF29}"/>
    <hyperlink ref="F38:G45" location="'教本　目次・ページ数'!A1" display="'教本　目次・ページ数'!A1" xr:uid="{BA90973B-671D-45C3-9049-AAF25CEE43E8}"/>
  </hyperlinks>
  <printOptions horizontalCentered="1" verticalCentered="1"/>
  <pageMargins left="0.19685039370078741" right="0.19685039370078741" top="0.59055118110236227" bottom="0.39370078740157483" header="0.31496062992125984" footer="0.31496062992125984"/>
  <pageSetup paperSize="9" scale="52" orientation="landscape" horizont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722A3-3368-481C-A872-D2690928E910}">
  <sheetPr>
    <tabColor theme="7" tint="0.79998168889431442"/>
    <pageSetUpPr fitToPage="1"/>
  </sheetPr>
  <dimension ref="C1:N30"/>
  <sheetViews>
    <sheetView showGridLines="0" view="pageBreakPreview" zoomScaleNormal="100" zoomScaleSheetLayoutView="100" workbookViewId="0">
      <selection activeCell="E11" sqref="E11"/>
    </sheetView>
  </sheetViews>
  <sheetFormatPr defaultColWidth="8.59765625" defaultRowHeight="32.1" customHeight="1"/>
  <cols>
    <col min="1" max="1" width="2.5" style="1" customWidth="1"/>
    <col min="2" max="2" width="1.59765625" style="1" customWidth="1"/>
    <col min="3" max="3" width="4.8984375" style="1" customWidth="1"/>
    <col min="4" max="4" width="14.09765625" style="1" customWidth="1"/>
    <col min="5" max="5" width="43.59765625" style="1" customWidth="1"/>
    <col min="6" max="6" width="5.59765625" style="1" customWidth="1"/>
    <col min="7" max="8" width="19.3984375" style="1" customWidth="1"/>
    <col min="9" max="9" width="1.5" style="1" customWidth="1"/>
    <col min="10" max="10" width="3.5" style="1" customWidth="1"/>
    <col min="11" max="11" width="41.09765625" style="1" customWidth="1"/>
    <col min="12" max="16384" width="8.59765625" style="1"/>
  </cols>
  <sheetData>
    <row r="1" spans="3:14" ht="12.6" customHeight="1"/>
    <row r="2" spans="3:14" s="32" customFormat="1" ht="94.35" customHeight="1">
      <c r="D2" s="191" t="s">
        <v>308</v>
      </c>
      <c r="E2" s="192"/>
      <c r="F2" s="192"/>
      <c r="G2" s="192"/>
      <c r="H2" s="192"/>
    </row>
    <row r="4" spans="3:14" ht="32.1" customHeight="1">
      <c r="D4" s="9" t="s">
        <v>61</v>
      </c>
      <c r="E4" s="186" t="s">
        <v>368</v>
      </c>
      <c r="F4" s="187"/>
      <c r="G4" s="187"/>
      <c r="H4" s="188"/>
      <c r="K4" s="186" t="s">
        <v>368</v>
      </c>
      <c r="L4" s="187"/>
      <c r="M4" s="187"/>
      <c r="N4" s="188"/>
    </row>
    <row r="5" spans="3:14" ht="6.6" customHeight="1">
      <c r="D5" s="13"/>
    </row>
    <row r="6" spans="3:14" ht="32.1" customHeight="1">
      <c r="D6" s="9" t="s">
        <v>8</v>
      </c>
      <c r="E6" s="10">
        <v>46270</v>
      </c>
      <c r="F6" s="87" t="s">
        <v>303</v>
      </c>
      <c r="G6" s="88" t="s">
        <v>306</v>
      </c>
      <c r="H6" s="86"/>
      <c r="K6" s="10" t="s">
        <v>65</v>
      </c>
      <c r="L6" s="14" t="s">
        <v>64</v>
      </c>
    </row>
    <row r="7" spans="3:14" ht="32.1" customHeight="1">
      <c r="D7" s="194" t="s">
        <v>9</v>
      </c>
      <c r="E7" s="12" t="s">
        <v>369</v>
      </c>
      <c r="F7" s="87" t="s">
        <v>304</v>
      </c>
      <c r="G7" s="189" t="s">
        <v>302</v>
      </c>
      <c r="H7" s="189"/>
      <c r="K7" s="12" t="s">
        <v>58</v>
      </c>
    </row>
    <row r="8" spans="3:14" ht="32.1" customHeight="1">
      <c r="D8" s="195"/>
      <c r="E8" s="12" t="s">
        <v>370</v>
      </c>
      <c r="F8" s="87" t="s">
        <v>304</v>
      </c>
      <c r="G8" s="189"/>
      <c r="H8" s="189"/>
      <c r="K8" s="12" t="s">
        <v>59</v>
      </c>
    </row>
    <row r="9" spans="3:14" ht="15.6" customHeight="1">
      <c r="D9" s="13"/>
      <c r="E9" s="15"/>
      <c r="F9" s="87"/>
      <c r="G9" s="189"/>
      <c r="H9" s="189"/>
      <c r="K9" s="15"/>
    </row>
    <row r="10" spans="3:14" ht="32.1" customHeight="1">
      <c r="D10" s="9" t="s">
        <v>62</v>
      </c>
      <c r="E10" s="12" t="s">
        <v>372</v>
      </c>
      <c r="F10" s="87" t="s">
        <v>304</v>
      </c>
      <c r="G10" s="189"/>
      <c r="H10" s="189"/>
      <c r="K10" s="12" t="s">
        <v>57</v>
      </c>
    </row>
    <row r="11" spans="3:14" ht="32.1" customHeight="1">
      <c r="D11" s="9" t="s">
        <v>63</v>
      </c>
      <c r="E11" s="12" t="s">
        <v>371</v>
      </c>
      <c r="F11" s="87" t="s">
        <v>305</v>
      </c>
      <c r="G11" s="86"/>
      <c r="H11" s="86"/>
      <c r="K11" s="12" t="s">
        <v>4</v>
      </c>
    </row>
    <row r="13" spans="3:14" ht="32.1" customHeight="1">
      <c r="D13" s="35" t="s">
        <v>0</v>
      </c>
      <c r="E13" s="85">
        <v>123</v>
      </c>
      <c r="F13" s="89" t="s">
        <v>304</v>
      </c>
      <c r="G13" s="193" t="s">
        <v>307</v>
      </c>
      <c r="H13" s="193"/>
    </row>
    <row r="14" spans="3:14" ht="32.1" customHeight="1">
      <c r="D14" s="35" t="s">
        <v>2</v>
      </c>
      <c r="E14" s="85" t="s">
        <v>105</v>
      </c>
      <c r="F14" s="89" t="s">
        <v>304</v>
      </c>
      <c r="G14" s="193"/>
      <c r="H14" s="193"/>
    </row>
    <row r="16" spans="3:14" ht="38.1" customHeight="1">
      <c r="C16" s="196" t="s">
        <v>311</v>
      </c>
      <c r="D16" s="197"/>
      <c r="E16" s="190" t="s">
        <v>313</v>
      </c>
      <c r="F16" s="190"/>
      <c r="G16" s="190"/>
      <c r="H16" s="34" t="s">
        <v>312</v>
      </c>
    </row>
    <row r="17" spans="3:8" ht="38.1" customHeight="1">
      <c r="C17" s="33" t="s">
        <v>288</v>
      </c>
      <c r="D17" s="98" t="s">
        <v>87</v>
      </c>
      <c r="E17" s="190" t="s">
        <v>88</v>
      </c>
      <c r="F17" s="190"/>
      <c r="G17" s="190"/>
      <c r="H17" s="34">
        <v>1</v>
      </c>
    </row>
    <row r="18" spans="3:8" ht="38.1" customHeight="1">
      <c r="C18" s="33" t="s">
        <v>289</v>
      </c>
      <c r="D18" s="98" t="s">
        <v>89</v>
      </c>
      <c r="E18" s="190" t="s">
        <v>90</v>
      </c>
      <c r="F18" s="190"/>
      <c r="G18" s="190"/>
      <c r="H18" s="34">
        <v>0.5</v>
      </c>
    </row>
    <row r="19" spans="3:8" ht="38.1" customHeight="1">
      <c r="C19" s="33" t="s">
        <v>290</v>
      </c>
      <c r="D19" s="98" t="s">
        <v>93</v>
      </c>
      <c r="E19" s="190" t="s">
        <v>96</v>
      </c>
      <c r="F19" s="190"/>
      <c r="G19" s="190"/>
      <c r="H19" s="34">
        <v>1</v>
      </c>
    </row>
    <row r="20" spans="3:8" ht="38.1" customHeight="1">
      <c r="C20" s="33" t="s">
        <v>291</v>
      </c>
      <c r="D20" s="98" t="s">
        <v>94</v>
      </c>
      <c r="E20" s="190" t="s">
        <v>97</v>
      </c>
      <c r="F20" s="190"/>
      <c r="G20" s="190"/>
      <c r="H20" s="34">
        <v>0.5</v>
      </c>
    </row>
    <row r="21" spans="3:8" ht="38.1" customHeight="1">
      <c r="C21" s="33" t="s">
        <v>292</v>
      </c>
      <c r="D21" s="98" t="s">
        <v>95</v>
      </c>
      <c r="E21" s="190" t="s">
        <v>98</v>
      </c>
      <c r="F21" s="190"/>
      <c r="G21" s="190"/>
      <c r="H21" s="34">
        <v>0.5</v>
      </c>
    </row>
    <row r="22" spans="3:8" ht="38.1" customHeight="1">
      <c r="C22" s="33" t="s">
        <v>293</v>
      </c>
      <c r="D22" s="98" t="s">
        <v>91</v>
      </c>
      <c r="E22" s="190" t="s">
        <v>92</v>
      </c>
      <c r="F22" s="190"/>
      <c r="G22" s="190"/>
      <c r="H22" s="34">
        <v>0.5</v>
      </c>
    </row>
    <row r="23" spans="3:8" ht="38.1" customHeight="1">
      <c r="D23" s="100" t="s">
        <v>316</v>
      </c>
      <c r="G23" s="97" t="s">
        <v>314</v>
      </c>
      <c r="H23" s="97">
        <f>SUM(H17:H22)</f>
        <v>4</v>
      </c>
    </row>
    <row r="24" spans="3:8" ht="32.1" customHeight="1">
      <c r="F24" s="92"/>
    </row>
    <row r="25" spans="3:8" ht="32.1" customHeight="1">
      <c r="F25" s="92"/>
    </row>
    <row r="26" spans="3:8" ht="32.1" customHeight="1">
      <c r="D26" s="94" t="s">
        <v>295</v>
      </c>
      <c r="E26" s="95">
        <v>45761</v>
      </c>
      <c r="F26" s="92"/>
    </row>
    <row r="27" spans="3:8" ht="32.1" customHeight="1">
      <c r="D27" s="94" t="s">
        <v>309</v>
      </c>
      <c r="E27" s="82" t="s">
        <v>299</v>
      </c>
      <c r="F27" s="91"/>
    </row>
    <row r="28" spans="3:8" ht="32.1" customHeight="1">
      <c r="D28" s="94" t="s">
        <v>310</v>
      </c>
      <c r="E28" s="96" t="s">
        <v>301</v>
      </c>
      <c r="F28" s="91"/>
    </row>
    <row r="29" spans="3:8" ht="32.1" customHeight="1">
      <c r="F29" s="91"/>
    </row>
    <row r="30" spans="3:8" ht="32.1" customHeight="1">
      <c r="D30" s="91"/>
      <c r="E30" s="91"/>
      <c r="F30" s="91"/>
    </row>
  </sheetData>
  <mergeCells count="14">
    <mergeCell ref="D2:H2"/>
    <mergeCell ref="G13:H14"/>
    <mergeCell ref="D7:D8"/>
    <mergeCell ref="E4:H4"/>
    <mergeCell ref="E22:G22"/>
    <mergeCell ref="E16:G16"/>
    <mergeCell ref="C16:D16"/>
    <mergeCell ref="E20:G20"/>
    <mergeCell ref="E21:G21"/>
    <mergeCell ref="K4:N4"/>
    <mergeCell ref="G7:H10"/>
    <mergeCell ref="E17:G17"/>
    <mergeCell ref="E18:G18"/>
    <mergeCell ref="E19:G19"/>
  </mergeCells>
  <phoneticPr fontId="1"/>
  <hyperlinks>
    <hyperlink ref="D17" location="'①コーチ１　No.1-1-1'!A1" display="No.1-1-1" xr:uid="{73025FB1-9A0E-4B95-A18E-C47C53457368}"/>
    <hyperlink ref="D18" location="'②コーチ１　No.1-1-3'!A1" display="No.1-1-3" xr:uid="{6A73FCE4-AE8C-4320-AC02-9EDAF484E7E3}"/>
    <hyperlink ref="D19" location="'③コーチ１　No.1-1-4'!A1" display="No.1-1-4" xr:uid="{E17C2A2D-5DC7-48C7-9105-386EBD51EF77}"/>
    <hyperlink ref="D20" location="'④コーチ１　No.1-1-5'!A1" display="No.1-1-5" xr:uid="{0377F5DE-423F-4621-BE0C-FFAD1C72375B}"/>
    <hyperlink ref="D21" location="'⑤コーチ１　No.1-1-6'!A1" display="No.1-1-6" xr:uid="{A4E5C66B-D01F-4BF5-B882-03DCBA32A72E}"/>
    <hyperlink ref="D22" location="'⑥コーチ１　No.1-3-4'!A1" display="No.1-3-4" xr:uid="{5AF84E45-3A4C-440A-8B2C-C838D3EA9AAC}"/>
  </hyperlinks>
  <printOptions horizontalCentered="1"/>
  <pageMargins left="0.59055118110236227" right="0.59055118110236227" top="0.78740157480314965" bottom="0.78740157480314965" header="0.31496062992125984" footer="0.31496062992125984"/>
  <pageSetup paperSize="9"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03501-9B5C-4568-B037-375E41203762}">
  <sheetPr>
    <pageSetUpPr fitToPage="1"/>
  </sheetPr>
  <dimension ref="B1:U27"/>
  <sheetViews>
    <sheetView showGridLines="0" view="pageBreakPreview" zoomScaleNormal="100" zoomScaleSheetLayoutView="100" workbookViewId="0">
      <selection activeCell="O2" sqref="O2"/>
    </sheetView>
  </sheetViews>
  <sheetFormatPr defaultColWidth="8.59765625" defaultRowHeight="13.2"/>
  <cols>
    <col min="1" max="1" width="2.09765625" style="1" customWidth="1"/>
    <col min="2" max="12" width="10.59765625" style="1" customWidth="1"/>
    <col min="13" max="13" width="2.09765625" style="1" customWidth="1"/>
    <col min="14" max="14" width="8.59765625" style="1"/>
    <col min="15" max="15" width="27.09765625" style="1" bestFit="1" customWidth="1"/>
    <col min="16" max="16384" width="8.59765625" style="1"/>
  </cols>
  <sheetData>
    <row r="1" spans="2:21" ht="6.6" customHeight="1"/>
    <row r="2" spans="2:21" ht="42" customHeight="1">
      <c r="B2" s="200" t="str">
        <f>'コーチ1　設定シート'!E4</f>
        <v>２０２６年度　日本スポーツ協会公認スポーツ指導者養成講習会　卓球コーチ1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O2" s="99" t="s">
        <v>315</v>
      </c>
    </row>
    <row r="3" spans="2:21" ht="42.6" customHeight="1">
      <c r="B3" s="201" t="s">
        <v>80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</row>
    <row r="4" spans="2:21" ht="42.6" customHeight="1">
      <c r="B4" s="201" t="s">
        <v>81</v>
      </c>
      <c r="C4" s="220"/>
      <c r="D4" s="221" t="s">
        <v>82</v>
      </c>
      <c r="E4" s="221"/>
      <c r="F4" s="221"/>
      <c r="G4" s="221"/>
      <c r="H4" s="221"/>
      <c r="I4" s="221"/>
      <c r="J4" s="221"/>
      <c r="K4" s="221"/>
      <c r="L4" s="221"/>
      <c r="M4" s="31"/>
      <c r="N4" s="31"/>
      <c r="O4" s="31"/>
      <c r="P4" s="31"/>
      <c r="Q4" s="31"/>
      <c r="R4" s="31"/>
      <c r="S4" s="31"/>
      <c r="T4" s="31"/>
      <c r="U4" s="31"/>
    </row>
    <row r="5" spans="2:21" ht="5.25" customHeight="1"/>
    <row r="6" spans="2:21" ht="25.35" customHeight="1">
      <c r="B6" s="202" t="s">
        <v>8</v>
      </c>
      <c r="C6" s="202"/>
      <c r="D6" s="203">
        <f>'コーチ1　設定シート'!E6</f>
        <v>46270</v>
      </c>
      <c r="E6" s="203"/>
      <c r="F6" s="203"/>
      <c r="G6" s="203"/>
      <c r="L6" s="11" t="str">
        <f>'コーチ1　設定シート'!E10</f>
        <v>開催日　：　2026年9月5日（土）・6日（日）</v>
      </c>
      <c r="N6" s="7"/>
    </row>
    <row r="7" spans="2:21" ht="25.35" customHeight="1">
      <c r="B7" s="202" t="s">
        <v>9</v>
      </c>
      <c r="C7" s="202"/>
      <c r="D7" s="206" t="str">
        <f>'コーチ1　設定シート'!E7</f>
        <v>沖縄県卓球協会　養成講習会担当</v>
      </c>
      <c r="E7" s="207"/>
      <c r="F7" s="207"/>
      <c r="G7" s="208"/>
      <c r="L7" s="11" t="str">
        <f>'コーチ1　設定シート'!E11</f>
        <v>主催　：　沖縄県卓球協会（連盟）</v>
      </c>
      <c r="N7" s="7"/>
    </row>
    <row r="8" spans="2:21" ht="25.35" customHeight="1">
      <c r="B8" s="202"/>
      <c r="C8" s="202"/>
      <c r="D8" s="209" t="str">
        <f>'コーチ1　設定シート'!E8</f>
        <v>メールアドレス：okitaku2018＠gmail.com</v>
      </c>
      <c r="E8" s="210"/>
      <c r="F8" s="210"/>
      <c r="G8" s="211"/>
    </row>
    <row r="9" spans="2:21" ht="6.6" customHeight="1" thickBot="1"/>
    <row r="10" spans="2:21" ht="27.75" customHeight="1">
      <c r="B10" s="212" t="s">
        <v>0</v>
      </c>
      <c r="C10" s="213"/>
      <c r="D10" s="213"/>
      <c r="E10" s="222">
        <f>'コーチ1　設定シート'!E13</f>
        <v>123</v>
      </c>
      <c r="F10" s="223"/>
      <c r="G10" s="223"/>
      <c r="H10" s="224"/>
      <c r="I10" s="198" t="s">
        <v>1</v>
      </c>
      <c r="J10" s="199"/>
      <c r="K10" s="198" t="s">
        <v>7</v>
      </c>
      <c r="L10" s="199"/>
      <c r="M10" s="2"/>
    </row>
    <row r="11" spans="2:21" ht="27.75" customHeight="1" thickBot="1">
      <c r="B11" s="237" t="s">
        <v>2</v>
      </c>
      <c r="C11" s="238"/>
      <c r="D11" s="238"/>
      <c r="E11" s="239" t="str">
        <f>'コーチ1　設定シート'!E14</f>
        <v>日本　太郎</v>
      </c>
      <c r="F11" s="239"/>
      <c r="G11" s="239"/>
      <c r="H11" s="240"/>
      <c r="I11" s="241" t="s">
        <v>3</v>
      </c>
      <c r="J11" s="242"/>
      <c r="K11" s="241"/>
      <c r="L11" s="242"/>
      <c r="M11" s="3"/>
    </row>
    <row r="12" spans="2:21" ht="27.75" customHeight="1" thickBot="1">
      <c r="B12" s="245" t="s">
        <v>5</v>
      </c>
      <c r="C12" s="246"/>
      <c r="D12" s="246"/>
      <c r="E12" s="204" t="s">
        <v>6</v>
      </c>
      <c r="F12" s="204"/>
      <c r="G12" s="204"/>
      <c r="H12" s="205"/>
      <c r="I12" s="243"/>
      <c r="J12" s="244"/>
      <c r="K12" s="243"/>
      <c r="L12" s="244"/>
      <c r="M12" s="3"/>
    </row>
    <row r="13" spans="2:21" ht="6" customHeight="1"/>
    <row r="14" spans="2:21" ht="198" customHeight="1">
      <c r="B14" s="225" t="s">
        <v>351</v>
      </c>
      <c r="C14" s="226"/>
      <c r="D14" s="226"/>
      <c r="E14" s="226"/>
      <c r="F14" s="226"/>
      <c r="G14" s="226"/>
      <c r="H14" s="226"/>
      <c r="I14" s="226"/>
      <c r="J14" s="226"/>
      <c r="K14" s="226"/>
      <c r="L14" s="226"/>
    </row>
    <row r="15" spans="2:21" ht="13.35" customHeight="1"/>
    <row r="16" spans="2:21" ht="48" customHeight="1">
      <c r="B16" s="193" t="s">
        <v>352</v>
      </c>
      <c r="C16" s="227"/>
      <c r="D16" s="227"/>
      <c r="E16" s="227"/>
      <c r="F16" s="227"/>
      <c r="G16" s="227"/>
      <c r="H16" s="227"/>
      <c r="I16" s="227"/>
      <c r="J16" s="227"/>
      <c r="K16" s="227"/>
      <c r="L16" s="227"/>
    </row>
    <row r="17" spans="2:12" ht="47.4" customHeight="1">
      <c r="B17" s="228" t="s">
        <v>10</v>
      </c>
      <c r="C17" s="229"/>
      <c r="D17" s="229"/>
      <c r="E17" s="229"/>
      <c r="F17" s="229"/>
      <c r="G17" s="229"/>
      <c r="H17" s="229"/>
      <c r="I17" s="229"/>
      <c r="J17" s="229"/>
      <c r="K17" s="229"/>
      <c r="L17" s="230"/>
    </row>
    <row r="18" spans="2:12" ht="47.4" customHeight="1">
      <c r="B18" s="231"/>
      <c r="C18" s="232"/>
      <c r="D18" s="232"/>
      <c r="E18" s="232"/>
      <c r="F18" s="232"/>
      <c r="G18" s="232"/>
      <c r="H18" s="232"/>
      <c r="I18" s="232"/>
      <c r="J18" s="232"/>
      <c r="K18" s="232"/>
      <c r="L18" s="233"/>
    </row>
    <row r="19" spans="2:12" ht="13.35" customHeight="1"/>
    <row r="20" spans="2:12" ht="30.6" customHeight="1">
      <c r="B20" s="234" t="s">
        <v>353</v>
      </c>
      <c r="C20" s="235"/>
      <c r="D20" s="235"/>
      <c r="E20" s="235"/>
      <c r="F20" s="235"/>
      <c r="G20" s="235"/>
      <c r="H20" s="235"/>
      <c r="I20" s="235"/>
      <c r="J20" s="235"/>
      <c r="K20" s="235"/>
      <c r="L20" s="236"/>
    </row>
    <row r="21" spans="2:12" ht="72" customHeight="1">
      <c r="B21" s="228"/>
      <c r="C21" s="229"/>
      <c r="D21" s="229"/>
      <c r="E21" s="229"/>
      <c r="F21" s="229"/>
      <c r="G21" s="229"/>
      <c r="H21" s="229"/>
      <c r="I21" s="229"/>
      <c r="J21" s="229"/>
      <c r="K21" s="229"/>
      <c r="L21" s="230"/>
    </row>
    <row r="22" spans="2:12" ht="72" customHeight="1">
      <c r="B22" s="231"/>
      <c r="C22" s="232"/>
      <c r="D22" s="232"/>
      <c r="E22" s="232"/>
      <c r="F22" s="232"/>
      <c r="G22" s="232"/>
      <c r="H22" s="232"/>
      <c r="I22" s="232"/>
      <c r="J22" s="232"/>
      <c r="K22" s="232"/>
      <c r="L22" s="233"/>
    </row>
    <row r="23" spans="2:12" ht="13.35" customHeight="1"/>
    <row r="24" spans="2:12" ht="30.6" customHeight="1">
      <c r="B24" s="234" t="s">
        <v>354</v>
      </c>
      <c r="C24" s="235"/>
      <c r="D24" s="235"/>
      <c r="E24" s="235"/>
      <c r="F24" s="235"/>
      <c r="G24" s="235"/>
      <c r="H24" s="235"/>
      <c r="I24" s="235"/>
      <c r="J24" s="235"/>
      <c r="K24" s="235"/>
      <c r="L24" s="236"/>
    </row>
    <row r="25" spans="2:12" ht="72" customHeight="1">
      <c r="B25" s="214"/>
      <c r="C25" s="215"/>
      <c r="D25" s="215"/>
      <c r="E25" s="215"/>
      <c r="F25" s="215"/>
      <c r="G25" s="215"/>
      <c r="H25" s="215"/>
      <c r="I25" s="215"/>
      <c r="J25" s="215"/>
      <c r="K25" s="215"/>
      <c r="L25" s="216"/>
    </row>
    <row r="26" spans="2:12" ht="72" customHeight="1">
      <c r="B26" s="217"/>
      <c r="C26" s="218"/>
      <c r="D26" s="218"/>
      <c r="E26" s="218"/>
      <c r="F26" s="218"/>
      <c r="G26" s="218"/>
      <c r="H26" s="218"/>
      <c r="I26" s="218"/>
      <c r="J26" s="218"/>
      <c r="K26" s="218"/>
      <c r="L26" s="219"/>
    </row>
    <row r="27" spans="2:12" ht="13.35" customHeight="1"/>
  </sheetData>
  <mergeCells count="26">
    <mergeCell ref="B25:L26"/>
    <mergeCell ref="B4:C4"/>
    <mergeCell ref="D4:L4"/>
    <mergeCell ref="E10:H10"/>
    <mergeCell ref="B14:L14"/>
    <mergeCell ref="B16:L16"/>
    <mergeCell ref="B17:L18"/>
    <mergeCell ref="B20:L20"/>
    <mergeCell ref="B21:L22"/>
    <mergeCell ref="B24:L24"/>
    <mergeCell ref="K10:L10"/>
    <mergeCell ref="B11:D11"/>
    <mergeCell ref="E11:H11"/>
    <mergeCell ref="I11:J12"/>
    <mergeCell ref="K11:L12"/>
    <mergeCell ref="B12:D12"/>
    <mergeCell ref="E12:H12"/>
    <mergeCell ref="B7:C8"/>
    <mergeCell ref="D7:G7"/>
    <mergeCell ref="D8:G8"/>
    <mergeCell ref="B10:D10"/>
    <mergeCell ref="I10:J10"/>
    <mergeCell ref="B2:L2"/>
    <mergeCell ref="B3:L3"/>
    <mergeCell ref="B6:C6"/>
    <mergeCell ref="D6:G6"/>
  </mergeCells>
  <phoneticPr fontId="1"/>
  <hyperlinks>
    <hyperlink ref="O2" location="'コーチ1　設定シート'!A1" display="設定シートへ戻る" xr:uid="{B40805FF-369E-4D23-B986-9D723BEADE3F}"/>
  </hyperlinks>
  <printOptions horizontalCentered="1"/>
  <pageMargins left="0.39370078740157483" right="0.39370078740157483" top="0.59055118110236227" bottom="0.59055118110236227" header="0.31496062992125984" footer="0.31496062992125984"/>
  <pageSetup paperSize="9" scale="68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0A990-4BB2-46B0-9609-0E56AF979B87}">
  <sheetPr>
    <pageSetUpPr fitToPage="1"/>
  </sheetPr>
  <dimension ref="B1:U27"/>
  <sheetViews>
    <sheetView view="pageBreakPreview" zoomScaleNormal="100" zoomScaleSheetLayoutView="100" workbookViewId="0">
      <selection activeCell="B2" sqref="B2:L2"/>
    </sheetView>
  </sheetViews>
  <sheetFormatPr defaultColWidth="8.59765625" defaultRowHeight="13.2"/>
  <cols>
    <col min="1" max="1" width="2.09765625" style="1" customWidth="1"/>
    <col min="2" max="12" width="10.59765625" style="1" customWidth="1"/>
    <col min="13" max="13" width="2.09765625" style="1" customWidth="1"/>
    <col min="14" max="14" width="8.59765625" style="1"/>
    <col min="15" max="15" width="25.59765625" style="1" customWidth="1"/>
    <col min="16" max="16384" width="8.59765625" style="1"/>
  </cols>
  <sheetData>
    <row r="1" spans="2:21" ht="6.6" customHeight="1"/>
    <row r="2" spans="2:21" ht="42" customHeight="1">
      <c r="B2" s="200" t="str">
        <f>'コーチ1　設定シート'!E4</f>
        <v>２０２６年度　日本スポーツ協会公認スポーツ指導者養成講習会　卓球コーチ1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O2" s="99" t="s">
        <v>315</v>
      </c>
    </row>
    <row r="3" spans="2:21" ht="42.6" customHeight="1">
      <c r="B3" s="201" t="s">
        <v>80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</row>
    <row r="4" spans="2:21" ht="42.6" customHeight="1">
      <c r="B4" s="201" t="s">
        <v>85</v>
      </c>
      <c r="C4" s="220"/>
      <c r="D4" s="221" t="s">
        <v>86</v>
      </c>
      <c r="E4" s="221"/>
      <c r="F4" s="221"/>
      <c r="G4" s="221"/>
      <c r="H4" s="221"/>
      <c r="I4" s="221"/>
      <c r="J4" s="221"/>
      <c r="K4" s="221"/>
      <c r="L4" s="221"/>
      <c r="M4" s="31"/>
      <c r="N4" s="31"/>
      <c r="O4" s="31"/>
      <c r="P4" s="31"/>
      <c r="Q4" s="31"/>
      <c r="R4" s="31"/>
      <c r="S4" s="31"/>
      <c r="T4" s="31"/>
      <c r="U4" s="31"/>
    </row>
    <row r="5" spans="2:21" ht="5.25" customHeight="1"/>
    <row r="6" spans="2:21" ht="25.35" customHeight="1">
      <c r="B6" s="202" t="s">
        <v>8</v>
      </c>
      <c r="C6" s="202"/>
      <c r="D6" s="203">
        <f>'コーチ1　設定シート'!E6</f>
        <v>46270</v>
      </c>
      <c r="E6" s="203"/>
      <c r="F6" s="203"/>
      <c r="G6" s="203"/>
      <c r="L6" s="11" t="str">
        <f>'コーチ1　設定シート'!E10</f>
        <v>開催日　：　2026年9月5日（土）・6日（日）</v>
      </c>
      <c r="N6" s="7"/>
    </row>
    <row r="7" spans="2:21" ht="25.35" customHeight="1">
      <c r="B7" s="202" t="s">
        <v>9</v>
      </c>
      <c r="C7" s="202"/>
      <c r="D7" s="206" t="str">
        <f>'コーチ1　設定シート'!E7</f>
        <v>沖縄県卓球協会　養成講習会担当</v>
      </c>
      <c r="E7" s="207"/>
      <c r="F7" s="207"/>
      <c r="G7" s="208"/>
      <c r="L7" s="11" t="str">
        <f>'コーチ1　設定シート'!E11</f>
        <v>主催　：　沖縄県卓球協会（連盟）</v>
      </c>
      <c r="N7" s="7"/>
    </row>
    <row r="8" spans="2:21" ht="25.35" customHeight="1">
      <c r="B8" s="202"/>
      <c r="C8" s="202"/>
      <c r="D8" s="209" t="str">
        <f>'コーチ1　設定シート'!E8</f>
        <v>メールアドレス：okitaku2018＠gmail.com</v>
      </c>
      <c r="E8" s="210"/>
      <c r="F8" s="210"/>
      <c r="G8" s="211"/>
    </row>
    <row r="9" spans="2:21" ht="6.6" customHeight="1" thickBot="1"/>
    <row r="10" spans="2:21" ht="27.75" customHeight="1">
      <c r="B10" s="212" t="s">
        <v>0</v>
      </c>
      <c r="C10" s="213"/>
      <c r="D10" s="213"/>
      <c r="E10" s="222">
        <f>'コーチ1　設定シート'!E13</f>
        <v>123</v>
      </c>
      <c r="F10" s="223"/>
      <c r="G10" s="223"/>
      <c r="H10" s="224"/>
      <c r="I10" s="198" t="s">
        <v>1</v>
      </c>
      <c r="J10" s="199"/>
      <c r="K10" s="198" t="s">
        <v>7</v>
      </c>
      <c r="L10" s="199"/>
      <c r="M10" s="2"/>
    </row>
    <row r="11" spans="2:21" ht="27.75" customHeight="1" thickBot="1">
      <c r="B11" s="237" t="s">
        <v>2</v>
      </c>
      <c r="C11" s="238"/>
      <c r="D11" s="238"/>
      <c r="E11" s="239" t="str">
        <f>'コーチ1　設定シート'!E14</f>
        <v>日本　太郎</v>
      </c>
      <c r="F11" s="239"/>
      <c r="G11" s="239"/>
      <c r="H11" s="240"/>
      <c r="I11" s="241" t="s">
        <v>3</v>
      </c>
      <c r="J11" s="242"/>
      <c r="K11" s="241"/>
      <c r="L11" s="242"/>
      <c r="M11" s="3"/>
    </row>
    <row r="12" spans="2:21" ht="27.75" customHeight="1" thickBot="1">
      <c r="B12" s="245" t="s">
        <v>5</v>
      </c>
      <c r="C12" s="246"/>
      <c r="D12" s="246"/>
      <c r="E12" s="204" t="s">
        <v>6</v>
      </c>
      <c r="F12" s="204"/>
      <c r="G12" s="204"/>
      <c r="H12" s="205"/>
      <c r="I12" s="243"/>
      <c r="J12" s="244"/>
      <c r="K12" s="243"/>
      <c r="L12" s="244"/>
      <c r="M12" s="3"/>
    </row>
    <row r="13" spans="2:21" ht="6" customHeight="1"/>
    <row r="14" spans="2:21" ht="167.4" customHeight="1">
      <c r="B14" s="225" t="s">
        <v>355</v>
      </c>
      <c r="C14" s="226"/>
      <c r="D14" s="226"/>
      <c r="E14" s="226"/>
      <c r="F14" s="226"/>
      <c r="G14" s="226"/>
      <c r="H14" s="226"/>
      <c r="I14" s="226"/>
      <c r="J14" s="226"/>
      <c r="K14" s="226"/>
      <c r="L14" s="226"/>
    </row>
    <row r="15" spans="2:21" ht="13.35" customHeight="1"/>
    <row r="16" spans="2:21" ht="48" customHeight="1">
      <c r="B16" s="193" t="s">
        <v>11</v>
      </c>
      <c r="C16" s="227"/>
      <c r="D16" s="227"/>
      <c r="E16" s="227"/>
      <c r="F16" s="227"/>
      <c r="G16" s="227"/>
      <c r="H16" s="227"/>
      <c r="I16" s="227"/>
      <c r="J16" s="227"/>
      <c r="K16" s="227"/>
      <c r="L16" s="227"/>
    </row>
    <row r="17" spans="2:12" ht="47.4" customHeight="1">
      <c r="B17" s="228"/>
      <c r="C17" s="229"/>
      <c r="D17" s="229"/>
      <c r="E17" s="229"/>
      <c r="F17" s="229"/>
      <c r="G17" s="229"/>
      <c r="H17" s="229"/>
      <c r="I17" s="229"/>
      <c r="J17" s="229"/>
      <c r="K17" s="229"/>
      <c r="L17" s="230"/>
    </row>
    <row r="18" spans="2:12" ht="47.4" customHeight="1">
      <c r="B18" s="231"/>
      <c r="C18" s="232"/>
      <c r="D18" s="232"/>
      <c r="E18" s="232"/>
      <c r="F18" s="232"/>
      <c r="G18" s="232"/>
      <c r="H18" s="232"/>
      <c r="I18" s="232"/>
      <c r="J18" s="232"/>
      <c r="K18" s="232"/>
      <c r="L18" s="233"/>
    </row>
    <row r="19" spans="2:12" ht="13.35" customHeight="1"/>
    <row r="20" spans="2:12" ht="48" customHeight="1">
      <c r="B20" s="193" t="s">
        <v>12</v>
      </c>
      <c r="C20" s="227"/>
      <c r="D20" s="227"/>
      <c r="E20" s="227"/>
      <c r="F20" s="227"/>
      <c r="G20" s="227"/>
      <c r="H20" s="227"/>
      <c r="I20" s="227"/>
      <c r="J20" s="227"/>
      <c r="K20" s="227"/>
      <c r="L20" s="227"/>
    </row>
    <row r="21" spans="2:12" ht="47.4" customHeight="1">
      <c r="B21" s="228"/>
      <c r="C21" s="229"/>
      <c r="D21" s="229"/>
      <c r="E21" s="229"/>
      <c r="F21" s="229"/>
      <c r="G21" s="229"/>
      <c r="H21" s="229"/>
      <c r="I21" s="229"/>
      <c r="J21" s="229"/>
      <c r="K21" s="229"/>
      <c r="L21" s="230"/>
    </row>
    <row r="22" spans="2:12" ht="47.4" customHeight="1">
      <c r="B22" s="231"/>
      <c r="C22" s="232"/>
      <c r="D22" s="232"/>
      <c r="E22" s="232"/>
      <c r="F22" s="232"/>
      <c r="G22" s="232"/>
      <c r="H22" s="232"/>
      <c r="I22" s="232"/>
      <c r="J22" s="232"/>
      <c r="K22" s="232"/>
      <c r="L22" s="233"/>
    </row>
    <row r="23" spans="2:12" ht="13.35" customHeight="1"/>
    <row r="24" spans="2:12" ht="48" customHeight="1">
      <c r="B24" s="193" t="s">
        <v>13</v>
      </c>
      <c r="C24" s="227"/>
      <c r="D24" s="227"/>
      <c r="E24" s="227"/>
      <c r="F24" s="227"/>
      <c r="G24" s="227"/>
      <c r="H24" s="227"/>
      <c r="I24" s="227"/>
      <c r="J24" s="227"/>
      <c r="K24" s="227"/>
      <c r="L24" s="227"/>
    </row>
    <row r="25" spans="2:12" ht="47.4" customHeight="1">
      <c r="B25" s="228"/>
      <c r="C25" s="229"/>
      <c r="D25" s="229"/>
      <c r="E25" s="229"/>
      <c r="F25" s="229"/>
      <c r="G25" s="229"/>
      <c r="H25" s="229"/>
      <c r="I25" s="229"/>
      <c r="J25" s="229"/>
      <c r="K25" s="229"/>
      <c r="L25" s="230"/>
    </row>
    <row r="26" spans="2:12" ht="47.4" customHeight="1">
      <c r="B26" s="231"/>
      <c r="C26" s="232"/>
      <c r="D26" s="232"/>
      <c r="E26" s="232"/>
      <c r="F26" s="232"/>
      <c r="G26" s="232"/>
      <c r="H26" s="232"/>
      <c r="I26" s="232"/>
      <c r="J26" s="232"/>
      <c r="K26" s="232"/>
      <c r="L26" s="233"/>
    </row>
    <row r="27" spans="2:12" ht="13.35" customHeight="1"/>
  </sheetData>
  <mergeCells count="26">
    <mergeCell ref="E12:H12"/>
    <mergeCell ref="B2:L2"/>
    <mergeCell ref="B10:D10"/>
    <mergeCell ref="I10:J10"/>
    <mergeCell ref="K10:L10"/>
    <mergeCell ref="D8:G8"/>
    <mergeCell ref="B3:L3"/>
    <mergeCell ref="B4:C4"/>
    <mergeCell ref="D4:L4"/>
    <mergeCell ref="E10:H10"/>
    <mergeCell ref="B25:L26"/>
    <mergeCell ref="B6:C6"/>
    <mergeCell ref="D6:G6"/>
    <mergeCell ref="B7:C8"/>
    <mergeCell ref="D7:G7"/>
    <mergeCell ref="B14:L14"/>
    <mergeCell ref="B16:L16"/>
    <mergeCell ref="B17:L18"/>
    <mergeCell ref="B20:L20"/>
    <mergeCell ref="B21:L22"/>
    <mergeCell ref="B24:L24"/>
    <mergeCell ref="B11:D11"/>
    <mergeCell ref="E11:H11"/>
    <mergeCell ref="I11:J12"/>
    <mergeCell ref="K11:L12"/>
    <mergeCell ref="B12:D12"/>
  </mergeCells>
  <phoneticPr fontId="1"/>
  <hyperlinks>
    <hyperlink ref="O2" location="'コーチ1　設定シート'!A1" display="設定シートへ戻る" xr:uid="{1DDBEBFB-7362-4509-B4D3-8538EAE2F425}"/>
  </hyperlinks>
  <printOptions horizontalCentered="1"/>
  <pageMargins left="0.39370078740157483" right="0.39370078740157483" top="0.59055118110236227" bottom="0.59055118110236227" header="0.31496062992125984" footer="0.31496062992125984"/>
  <pageSetup paperSize="9" scale="72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803C4-3EC3-40B1-8298-B6F81334992D}">
  <sheetPr>
    <pageSetUpPr fitToPage="1"/>
  </sheetPr>
  <dimension ref="B1:U27"/>
  <sheetViews>
    <sheetView showGridLines="0" view="pageBreakPreview" zoomScaleNormal="100" zoomScaleSheetLayoutView="100" workbookViewId="0">
      <selection activeCell="B25" sqref="B25:L26"/>
    </sheetView>
  </sheetViews>
  <sheetFormatPr defaultColWidth="8.59765625" defaultRowHeight="13.2"/>
  <cols>
    <col min="1" max="1" width="2.09765625" style="1" customWidth="1"/>
    <col min="2" max="12" width="10.59765625" style="1" customWidth="1"/>
    <col min="13" max="13" width="2.09765625" style="1" customWidth="1"/>
    <col min="14" max="14" width="8.59765625" style="1"/>
    <col min="15" max="15" width="27.09765625" style="1" bestFit="1" customWidth="1"/>
    <col min="16" max="16384" width="8.59765625" style="1"/>
  </cols>
  <sheetData>
    <row r="1" spans="2:21" ht="6.6" customHeight="1"/>
    <row r="2" spans="2:21" ht="42" customHeight="1">
      <c r="B2" s="200" t="str">
        <f>'コーチ1　設定シート'!E4</f>
        <v>２０２６年度　日本スポーツ協会公認スポーツ指導者養成講習会　卓球コーチ1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O2" s="99" t="s">
        <v>315</v>
      </c>
    </row>
    <row r="3" spans="2:21" ht="42.6" customHeight="1">
      <c r="B3" s="201" t="s">
        <v>80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</row>
    <row r="4" spans="2:21" ht="42.6" customHeight="1">
      <c r="B4" s="201" t="s">
        <v>102</v>
      </c>
      <c r="C4" s="220"/>
      <c r="D4" s="221" t="s">
        <v>103</v>
      </c>
      <c r="E4" s="221"/>
      <c r="F4" s="221"/>
      <c r="G4" s="221"/>
      <c r="H4" s="221"/>
      <c r="I4" s="221"/>
      <c r="J4" s="221"/>
      <c r="K4" s="221"/>
      <c r="L4" s="221"/>
      <c r="M4" s="31"/>
      <c r="N4" s="31"/>
      <c r="O4" s="31"/>
      <c r="P4" s="31"/>
      <c r="Q4" s="31"/>
      <c r="R4" s="31"/>
      <c r="S4" s="31"/>
      <c r="T4" s="31"/>
      <c r="U4" s="31"/>
    </row>
    <row r="5" spans="2:21" ht="5.25" customHeight="1"/>
    <row r="6" spans="2:21" ht="25.35" customHeight="1">
      <c r="B6" s="202" t="s">
        <v>8</v>
      </c>
      <c r="C6" s="202"/>
      <c r="D6" s="203">
        <f>'コーチ1　設定シート'!E6</f>
        <v>46270</v>
      </c>
      <c r="E6" s="203"/>
      <c r="F6" s="203"/>
      <c r="G6" s="203"/>
      <c r="L6" s="11" t="str">
        <f>'コーチ1　設定シート'!E10</f>
        <v>開催日　：　2026年9月5日（土）・6日（日）</v>
      </c>
      <c r="N6" s="7"/>
    </row>
    <row r="7" spans="2:21" ht="25.35" customHeight="1">
      <c r="B7" s="202" t="s">
        <v>9</v>
      </c>
      <c r="C7" s="202"/>
      <c r="D7" s="206" t="str">
        <f>'コーチ1　設定シート'!E7</f>
        <v>沖縄県卓球協会　養成講習会担当</v>
      </c>
      <c r="E7" s="207"/>
      <c r="F7" s="207"/>
      <c r="G7" s="208"/>
      <c r="L7" s="11" t="str">
        <f>'コーチ1　設定シート'!E11</f>
        <v>主催　：　沖縄県卓球協会（連盟）</v>
      </c>
      <c r="N7" s="7"/>
    </row>
    <row r="8" spans="2:21" ht="25.35" customHeight="1">
      <c r="B8" s="202"/>
      <c r="C8" s="202"/>
      <c r="D8" s="209" t="str">
        <f>'コーチ1　設定シート'!E8</f>
        <v>メールアドレス：okitaku2018＠gmail.com</v>
      </c>
      <c r="E8" s="210"/>
      <c r="F8" s="210"/>
      <c r="G8" s="211"/>
    </row>
    <row r="9" spans="2:21" ht="6.6" customHeight="1" thickBot="1"/>
    <row r="10" spans="2:21" ht="27.75" customHeight="1">
      <c r="B10" s="212" t="s">
        <v>0</v>
      </c>
      <c r="C10" s="213"/>
      <c r="D10" s="213"/>
      <c r="E10" s="222">
        <f>'コーチ1　設定シート'!E13</f>
        <v>123</v>
      </c>
      <c r="F10" s="223"/>
      <c r="G10" s="223"/>
      <c r="H10" s="224"/>
      <c r="I10" s="198" t="s">
        <v>1</v>
      </c>
      <c r="J10" s="199"/>
      <c r="K10" s="198" t="s">
        <v>7</v>
      </c>
      <c r="L10" s="199"/>
      <c r="M10" s="2"/>
    </row>
    <row r="11" spans="2:21" ht="27.75" customHeight="1" thickBot="1">
      <c r="B11" s="237" t="s">
        <v>2</v>
      </c>
      <c r="C11" s="238"/>
      <c r="D11" s="238"/>
      <c r="E11" s="239" t="str">
        <f>'コーチ1　設定シート'!E14</f>
        <v>日本　太郎</v>
      </c>
      <c r="F11" s="239"/>
      <c r="G11" s="239"/>
      <c r="H11" s="240"/>
      <c r="I11" s="241" t="s">
        <v>3</v>
      </c>
      <c r="J11" s="242"/>
      <c r="K11" s="241"/>
      <c r="L11" s="242"/>
      <c r="M11" s="3"/>
    </row>
    <row r="12" spans="2:21" ht="27.75" customHeight="1" thickBot="1">
      <c r="B12" s="245" t="s">
        <v>5</v>
      </c>
      <c r="C12" s="246"/>
      <c r="D12" s="246"/>
      <c r="E12" s="204" t="s">
        <v>6</v>
      </c>
      <c r="F12" s="204"/>
      <c r="G12" s="204"/>
      <c r="H12" s="205"/>
      <c r="I12" s="243"/>
      <c r="J12" s="244"/>
      <c r="K12" s="243"/>
      <c r="L12" s="244"/>
      <c r="M12" s="3"/>
    </row>
    <row r="13" spans="2:21" ht="6" customHeight="1"/>
    <row r="14" spans="2:21" ht="167.4" customHeight="1">
      <c r="B14" s="225" t="s">
        <v>356</v>
      </c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O14" s="4"/>
    </row>
    <row r="15" spans="2:21" ht="13.35" customHeight="1"/>
    <row r="16" spans="2:21" ht="48" customHeight="1">
      <c r="B16" s="193" t="s">
        <v>14</v>
      </c>
      <c r="C16" s="227"/>
      <c r="D16" s="227"/>
      <c r="E16" s="227"/>
      <c r="F16" s="227"/>
      <c r="G16" s="227"/>
      <c r="H16" s="227"/>
      <c r="I16" s="227"/>
      <c r="J16" s="227"/>
      <c r="K16" s="227"/>
      <c r="L16" s="227"/>
    </row>
    <row r="17" spans="2:12" ht="47.4" customHeight="1">
      <c r="B17" s="228"/>
      <c r="C17" s="229"/>
      <c r="D17" s="229"/>
      <c r="E17" s="229"/>
      <c r="F17" s="229"/>
      <c r="G17" s="229"/>
      <c r="H17" s="229"/>
      <c r="I17" s="229"/>
      <c r="J17" s="229"/>
      <c r="K17" s="229"/>
      <c r="L17" s="230"/>
    </row>
    <row r="18" spans="2:12" ht="47.4" customHeight="1">
      <c r="B18" s="231"/>
      <c r="C18" s="232"/>
      <c r="D18" s="232"/>
      <c r="E18" s="232"/>
      <c r="F18" s="232"/>
      <c r="G18" s="232"/>
      <c r="H18" s="232"/>
      <c r="I18" s="232"/>
      <c r="J18" s="232"/>
      <c r="K18" s="232"/>
      <c r="L18" s="233"/>
    </row>
    <row r="19" spans="2:12" ht="13.35" customHeight="1"/>
    <row r="20" spans="2:12" ht="48" customHeight="1">
      <c r="B20" s="193" t="s">
        <v>15</v>
      </c>
      <c r="C20" s="227"/>
      <c r="D20" s="227"/>
      <c r="E20" s="227"/>
      <c r="F20" s="227"/>
      <c r="G20" s="227"/>
      <c r="H20" s="227"/>
      <c r="I20" s="227"/>
      <c r="J20" s="227"/>
      <c r="K20" s="227"/>
      <c r="L20" s="227"/>
    </row>
    <row r="21" spans="2:12" ht="47.4" customHeight="1">
      <c r="B21" s="228"/>
      <c r="C21" s="229"/>
      <c r="D21" s="229"/>
      <c r="E21" s="229"/>
      <c r="F21" s="229"/>
      <c r="G21" s="229"/>
      <c r="H21" s="229"/>
      <c r="I21" s="229"/>
      <c r="J21" s="229"/>
      <c r="K21" s="229"/>
      <c r="L21" s="230"/>
    </row>
    <row r="22" spans="2:12" ht="47.4" customHeight="1">
      <c r="B22" s="231"/>
      <c r="C22" s="232"/>
      <c r="D22" s="232"/>
      <c r="E22" s="232"/>
      <c r="F22" s="232"/>
      <c r="G22" s="232"/>
      <c r="H22" s="232"/>
      <c r="I22" s="232"/>
      <c r="J22" s="232"/>
      <c r="K22" s="232"/>
      <c r="L22" s="233"/>
    </row>
    <row r="23" spans="2:12" ht="13.35" customHeight="1"/>
    <row r="24" spans="2:12" ht="48" customHeight="1">
      <c r="B24" s="193" t="s">
        <v>16</v>
      </c>
      <c r="C24" s="227"/>
      <c r="D24" s="227"/>
      <c r="E24" s="227"/>
      <c r="F24" s="227"/>
      <c r="G24" s="227"/>
      <c r="H24" s="227"/>
      <c r="I24" s="227"/>
      <c r="J24" s="227"/>
      <c r="K24" s="227"/>
      <c r="L24" s="227"/>
    </row>
    <row r="25" spans="2:12" ht="47.4" customHeight="1">
      <c r="B25" s="228"/>
      <c r="C25" s="229"/>
      <c r="D25" s="229"/>
      <c r="E25" s="229"/>
      <c r="F25" s="229"/>
      <c r="G25" s="229"/>
      <c r="H25" s="229"/>
      <c r="I25" s="229"/>
      <c r="J25" s="229"/>
      <c r="K25" s="229"/>
      <c r="L25" s="230"/>
    </row>
    <row r="26" spans="2:12" ht="47.4" customHeight="1">
      <c r="B26" s="231"/>
      <c r="C26" s="232"/>
      <c r="D26" s="232"/>
      <c r="E26" s="232"/>
      <c r="F26" s="232"/>
      <c r="G26" s="232"/>
      <c r="H26" s="232"/>
      <c r="I26" s="232"/>
      <c r="J26" s="232"/>
      <c r="K26" s="232"/>
      <c r="L26" s="233"/>
    </row>
    <row r="27" spans="2:12" ht="13.35" customHeight="1"/>
  </sheetData>
  <mergeCells count="26">
    <mergeCell ref="E12:H12"/>
    <mergeCell ref="B2:L2"/>
    <mergeCell ref="B10:D10"/>
    <mergeCell ref="I10:J10"/>
    <mergeCell ref="K10:L10"/>
    <mergeCell ref="D8:G8"/>
    <mergeCell ref="B3:L3"/>
    <mergeCell ref="B4:C4"/>
    <mergeCell ref="D4:L4"/>
    <mergeCell ref="E10:H10"/>
    <mergeCell ref="B25:L26"/>
    <mergeCell ref="B6:C6"/>
    <mergeCell ref="D6:G6"/>
    <mergeCell ref="B7:C8"/>
    <mergeCell ref="D7:G7"/>
    <mergeCell ref="B14:L14"/>
    <mergeCell ref="B16:L16"/>
    <mergeCell ref="B17:L18"/>
    <mergeCell ref="B20:L20"/>
    <mergeCell ref="B21:L22"/>
    <mergeCell ref="B24:L24"/>
    <mergeCell ref="B11:D11"/>
    <mergeCell ref="E11:H11"/>
    <mergeCell ref="I11:J12"/>
    <mergeCell ref="K11:L12"/>
    <mergeCell ref="B12:D12"/>
  </mergeCells>
  <phoneticPr fontId="1"/>
  <hyperlinks>
    <hyperlink ref="O2" location="'コーチ1　設定シート'!A1" display="設定シートへ戻る" xr:uid="{E4B0054A-1E63-4681-B00E-FC6A0B0B68BB}"/>
  </hyperlinks>
  <printOptions horizontalCentered="1"/>
  <pageMargins left="0.39370078740157483" right="0.39370078740157483" top="0.59055118110236227" bottom="0.59055118110236227" header="0.31496062992125984" footer="0.31496062992125984"/>
  <pageSetup paperSize="9" scale="72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BC09D-CC59-456B-B49B-8DF01D53619F}">
  <sheetPr>
    <pageSetUpPr fitToPage="1"/>
  </sheetPr>
  <dimension ref="B1:U40"/>
  <sheetViews>
    <sheetView showGridLines="0" view="pageBreakPreview" zoomScaleNormal="100" zoomScaleSheetLayoutView="100" workbookViewId="0">
      <selection activeCell="O30" sqref="O30"/>
    </sheetView>
  </sheetViews>
  <sheetFormatPr defaultColWidth="8.59765625" defaultRowHeight="13.2"/>
  <cols>
    <col min="1" max="1" width="2.09765625" style="1" customWidth="1"/>
    <col min="2" max="12" width="10.59765625" style="1" customWidth="1"/>
    <col min="13" max="13" width="2.09765625" style="1" customWidth="1"/>
    <col min="14" max="14" width="8.59765625" style="1"/>
    <col min="15" max="15" width="27.09765625" style="1" bestFit="1" customWidth="1"/>
    <col min="16" max="16384" width="8.59765625" style="1"/>
  </cols>
  <sheetData>
    <row r="1" spans="2:21" ht="6.6" customHeight="1"/>
    <row r="2" spans="2:21" ht="42" customHeight="1">
      <c r="B2" s="200" t="str">
        <f>'コーチ1　設定シート'!E4</f>
        <v>２０２６年度　日本スポーツ協会公認スポーツ指導者養成講習会　卓球コーチ1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O2" s="99" t="s">
        <v>315</v>
      </c>
    </row>
    <row r="3" spans="2:21" ht="42.6" customHeight="1">
      <c r="B3" s="201" t="s">
        <v>80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</row>
    <row r="4" spans="2:21" ht="42.6" customHeight="1">
      <c r="B4" s="201" t="s">
        <v>99</v>
      </c>
      <c r="C4" s="220"/>
      <c r="D4" s="221" t="s">
        <v>100</v>
      </c>
      <c r="E4" s="221"/>
      <c r="F4" s="221"/>
      <c r="G4" s="221"/>
      <c r="H4" s="221"/>
      <c r="I4" s="221"/>
      <c r="J4" s="221"/>
      <c r="K4" s="221"/>
      <c r="L4" s="221"/>
      <c r="M4" s="31"/>
      <c r="N4" s="31"/>
      <c r="O4" s="31"/>
      <c r="P4" s="31"/>
      <c r="Q4" s="31"/>
      <c r="R4" s="31"/>
      <c r="S4" s="31"/>
      <c r="T4" s="31"/>
      <c r="U4" s="31"/>
    </row>
    <row r="5" spans="2:21" ht="5.25" customHeight="1"/>
    <row r="6" spans="2:21" ht="25.35" customHeight="1">
      <c r="B6" s="202" t="s">
        <v>8</v>
      </c>
      <c r="C6" s="202"/>
      <c r="D6" s="203">
        <f>'コーチ1　設定シート'!E6</f>
        <v>46270</v>
      </c>
      <c r="E6" s="203"/>
      <c r="F6" s="203"/>
      <c r="G6" s="203"/>
      <c r="L6" s="11" t="str">
        <f>'コーチ1　設定シート'!E10</f>
        <v>開催日　：　2026年9月5日（土）・6日（日）</v>
      </c>
      <c r="N6" s="7"/>
    </row>
    <row r="7" spans="2:21" ht="25.35" customHeight="1">
      <c r="B7" s="202" t="s">
        <v>9</v>
      </c>
      <c r="C7" s="202"/>
      <c r="D7" s="206" t="str">
        <f>'コーチ1　設定シート'!E7</f>
        <v>沖縄県卓球協会　養成講習会担当</v>
      </c>
      <c r="E7" s="207"/>
      <c r="F7" s="207"/>
      <c r="G7" s="208"/>
      <c r="L7" s="11" t="str">
        <f>'コーチ1　設定シート'!E11</f>
        <v>主催　：　沖縄県卓球協会（連盟）</v>
      </c>
      <c r="N7" s="7"/>
    </row>
    <row r="8" spans="2:21" ht="25.35" customHeight="1">
      <c r="B8" s="202"/>
      <c r="C8" s="202"/>
      <c r="D8" s="209" t="str">
        <f>'コーチ1　設定シート'!E8</f>
        <v>メールアドレス：okitaku2018＠gmail.com</v>
      </c>
      <c r="E8" s="210"/>
      <c r="F8" s="210"/>
      <c r="G8" s="211"/>
    </row>
    <row r="9" spans="2:21" ht="6.6" customHeight="1" thickBot="1"/>
    <row r="10" spans="2:21" ht="27.75" customHeight="1">
      <c r="B10" s="212" t="s">
        <v>0</v>
      </c>
      <c r="C10" s="213"/>
      <c r="D10" s="213"/>
      <c r="E10" s="222">
        <f>'コーチ1　設定シート'!E13</f>
        <v>123</v>
      </c>
      <c r="F10" s="223"/>
      <c r="G10" s="223"/>
      <c r="H10" s="224"/>
      <c r="I10" s="198" t="s">
        <v>1</v>
      </c>
      <c r="J10" s="199"/>
      <c r="K10" s="198" t="s">
        <v>7</v>
      </c>
      <c r="L10" s="199"/>
      <c r="M10" s="2"/>
    </row>
    <row r="11" spans="2:21" ht="27.75" customHeight="1" thickBot="1">
      <c r="B11" s="237" t="s">
        <v>2</v>
      </c>
      <c r="C11" s="238"/>
      <c r="D11" s="238"/>
      <c r="E11" s="239" t="str">
        <f>'コーチ1　設定シート'!E14</f>
        <v>日本　太郎</v>
      </c>
      <c r="F11" s="239"/>
      <c r="G11" s="239"/>
      <c r="H11" s="240"/>
      <c r="I11" s="241" t="s">
        <v>3</v>
      </c>
      <c r="J11" s="242"/>
      <c r="K11" s="241"/>
      <c r="L11" s="242"/>
      <c r="M11" s="3"/>
    </row>
    <row r="12" spans="2:21" ht="27.75" customHeight="1" thickBot="1">
      <c r="B12" s="245" t="s">
        <v>5</v>
      </c>
      <c r="C12" s="246"/>
      <c r="D12" s="246"/>
      <c r="E12" s="204" t="s">
        <v>6</v>
      </c>
      <c r="F12" s="204"/>
      <c r="G12" s="204"/>
      <c r="H12" s="205"/>
      <c r="I12" s="243"/>
      <c r="J12" s="244"/>
      <c r="K12" s="243"/>
      <c r="L12" s="244"/>
      <c r="M12" s="3"/>
    </row>
    <row r="13" spans="2:21" ht="6" customHeight="1"/>
    <row r="14" spans="2:21" ht="79.349999999999994" customHeight="1">
      <c r="B14" s="225" t="s">
        <v>17</v>
      </c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O14" s="4"/>
    </row>
    <row r="15" spans="2:21" ht="13.35" customHeight="1"/>
    <row r="16" spans="2:21" ht="28.35" customHeight="1">
      <c r="B16" s="193" t="s">
        <v>357</v>
      </c>
      <c r="C16" s="227"/>
      <c r="D16" s="227"/>
      <c r="E16" s="227"/>
      <c r="F16" s="227"/>
      <c r="G16" s="227"/>
      <c r="H16" s="227"/>
      <c r="I16" s="227"/>
      <c r="J16" s="227"/>
      <c r="K16" s="227"/>
      <c r="L16" s="227"/>
    </row>
    <row r="17" spans="2:12" ht="28.35" customHeight="1">
      <c r="B17" s="5" t="s">
        <v>18</v>
      </c>
      <c r="C17" s="252" t="s">
        <v>30</v>
      </c>
      <c r="D17" s="252"/>
      <c r="E17" s="252"/>
      <c r="F17" s="250"/>
      <c r="G17" s="250"/>
      <c r="H17" s="250"/>
      <c r="I17" s="250"/>
      <c r="J17" s="250"/>
      <c r="K17" s="250"/>
      <c r="L17" s="250"/>
    </row>
    <row r="18" spans="2:12" ht="28.35" customHeight="1">
      <c r="B18" s="5" t="s">
        <v>21</v>
      </c>
      <c r="C18" s="252" t="s">
        <v>31</v>
      </c>
      <c r="D18" s="252"/>
      <c r="E18" s="252"/>
      <c r="F18" s="250"/>
      <c r="G18" s="250"/>
      <c r="H18" s="250"/>
      <c r="I18" s="250"/>
      <c r="J18" s="250"/>
      <c r="K18" s="250"/>
      <c r="L18" s="250"/>
    </row>
    <row r="19" spans="2:12" ht="28.35" customHeight="1">
      <c r="B19" s="5" t="s">
        <v>22</v>
      </c>
      <c r="C19" s="252" t="s">
        <v>32</v>
      </c>
      <c r="D19" s="252"/>
      <c r="E19" s="252"/>
      <c r="F19" s="250"/>
      <c r="G19" s="250"/>
      <c r="H19" s="250"/>
      <c r="I19" s="250"/>
      <c r="J19" s="250"/>
      <c r="K19" s="250"/>
      <c r="L19" s="250"/>
    </row>
    <row r="20" spans="2:12" ht="28.35" customHeight="1">
      <c r="B20" s="5" t="s">
        <v>23</v>
      </c>
      <c r="C20" s="252" t="s">
        <v>33</v>
      </c>
      <c r="D20" s="252"/>
      <c r="E20" s="252"/>
      <c r="F20" s="250"/>
      <c r="G20" s="250"/>
      <c r="H20" s="250"/>
      <c r="I20" s="250"/>
      <c r="J20" s="250"/>
      <c r="K20" s="250"/>
      <c r="L20" s="250"/>
    </row>
    <row r="21" spans="2:12" ht="28.35" customHeight="1">
      <c r="B21" s="5" t="s">
        <v>24</v>
      </c>
      <c r="C21" s="252" t="s">
        <v>34</v>
      </c>
      <c r="D21" s="252"/>
      <c r="E21" s="252"/>
      <c r="F21" s="250"/>
      <c r="G21" s="250"/>
      <c r="H21" s="250"/>
      <c r="I21" s="250"/>
      <c r="J21" s="250"/>
      <c r="K21" s="250"/>
      <c r="L21" s="250"/>
    </row>
    <row r="22" spans="2:12" ht="28.35" customHeight="1">
      <c r="B22" s="193" t="s">
        <v>358</v>
      </c>
      <c r="C22" s="227"/>
      <c r="D22" s="227"/>
      <c r="E22" s="227"/>
      <c r="F22" s="227"/>
      <c r="G22" s="227"/>
      <c r="H22" s="227"/>
      <c r="I22" s="227"/>
      <c r="J22" s="227"/>
      <c r="K22" s="227"/>
      <c r="L22" s="227"/>
    </row>
    <row r="23" spans="2:12" ht="28.35" customHeight="1">
      <c r="B23" s="5" t="s">
        <v>18</v>
      </c>
      <c r="C23" s="252" t="s">
        <v>35</v>
      </c>
      <c r="D23" s="252"/>
      <c r="E23" s="252"/>
      <c r="F23" s="250"/>
      <c r="G23" s="250"/>
      <c r="H23" s="250"/>
      <c r="I23" s="250"/>
      <c r="J23" s="250"/>
      <c r="K23" s="250"/>
      <c r="L23" s="250"/>
    </row>
    <row r="24" spans="2:12" ht="28.35" customHeight="1">
      <c r="B24" s="5" t="s">
        <v>21</v>
      </c>
      <c r="C24" s="252" t="s">
        <v>36</v>
      </c>
      <c r="D24" s="252"/>
      <c r="E24" s="252"/>
      <c r="F24" s="250"/>
      <c r="G24" s="250"/>
      <c r="H24" s="250"/>
      <c r="I24" s="250"/>
      <c r="J24" s="250"/>
      <c r="K24" s="250"/>
      <c r="L24" s="250"/>
    </row>
    <row r="25" spans="2:12" ht="28.35" customHeight="1">
      <c r="B25" s="5" t="s">
        <v>22</v>
      </c>
      <c r="C25" s="252" t="s">
        <v>37</v>
      </c>
      <c r="D25" s="252"/>
      <c r="E25" s="252"/>
      <c r="F25" s="250"/>
      <c r="G25" s="250"/>
      <c r="H25" s="250"/>
      <c r="I25" s="250"/>
      <c r="J25" s="250"/>
      <c r="K25" s="250"/>
      <c r="L25" s="250"/>
    </row>
    <row r="26" spans="2:12" ht="28.35" customHeight="1">
      <c r="B26" s="5" t="s">
        <v>23</v>
      </c>
      <c r="C26" s="252" t="s">
        <v>38</v>
      </c>
      <c r="D26" s="252"/>
      <c r="E26" s="252"/>
      <c r="F26" s="250"/>
      <c r="G26" s="250"/>
      <c r="H26" s="250"/>
      <c r="I26" s="250"/>
      <c r="J26" s="250"/>
      <c r="K26" s="250"/>
      <c r="L26" s="250"/>
    </row>
    <row r="27" spans="2:12" ht="28.35" customHeight="1">
      <c r="B27" s="5" t="s">
        <v>24</v>
      </c>
      <c r="C27" s="252" t="s">
        <v>39</v>
      </c>
      <c r="D27" s="252"/>
      <c r="E27" s="252"/>
      <c r="F27" s="250"/>
      <c r="G27" s="250"/>
      <c r="H27" s="250"/>
      <c r="I27" s="250"/>
      <c r="J27" s="250"/>
      <c r="K27" s="250"/>
      <c r="L27" s="250"/>
    </row>
    <row r="28" spans="2:12" ht="28.35" customHeight="1">
      <c r="B28" s="5" t="s">
        <v>25</v>
      </c>
      <c r="C28" s="252" t="s">
        <v>40</v>
      </c>
      <c r="D28" s="252"/>
      <c r="E28" s="252"/>
      <c r="F28" s="250"/>
      <c r="G28" s="250"/>
      <c r="H28" s="250"/>
      <c r="I28" s="250"/>
      <c r="J28" s="250"/>
      <c r="K28" s="250"/>
      <c r="L28" s="250"/>
    </row>
    <row r="29" spans="2:12" ht="28.35" customHeight="1">
      <c r="B29" s="193" t="s">
        <v>359</v>
      </c>
      <c r="C29" s="227"/>
      <c r="D29" s="227"/>
      <c r="E29" s="227"/>
      <c r="F29" s="227"/>
      <c r="G29" s="227"/>
      <c r="H29" s="227"/>
      <c r="I29" s="227"/>
      <c r="J29" s="227"/>
      <c r="K29" s="227"/>
      <c r="L29" s="227"/>
    </row>
    <row r="30" spans="2:12" ht="28.35" customHeight="1">
      <c r="B30" s="5" t="s">
        <v>19</v>
      </c>
      <c r="C30" s="253" t="s">
        <v>318</v>
      </c>
      <c r="D30" s="254"/>
      <c r="E30" s="255"/>
      <c r="F30" s="252" t="s">
        <v>20</v>
      </c>
      <c r="G30" s="252"/>
      <c r="H30" s="252"/>
      <c r="I30" s="252" t="s">
        <v>319</v>
      </c>
      <c r="J30" s="252"/>
      <c r="K30" s="252" t="s">
        <v>320</v>
      </c>
      <c r="L30" s="252"/>
    </row>
    <row r="31" spans="2:12" ht="28.35" customHeight="1">
      <c r="B31" s="5" t="s">
        <v>18</v>
      </c>
      <c r="C31" s="247"/>
      <c r="D31" s="248"/>
      <c r="E31" s="249"/>
      <c r="F31" s="251"/>
      <c r="G31" s="251"/>
      <c r="H31" s="251"/>
      <c r="I31" s="251"/>
      <c r="J31" s="251"/>
      <c r="K31" s="251"/>
      <c r="L31" s="251"/>
    </row>
    <row r="32" spans="2:12" ht="28.35" customHeight="1">
      <c r="B32" s="5" t="s">
        <v>21</v>
      </c>
      <c r="C32" s="247"/>
      <c r="D32" s="248"/>
      <c r="E32" s="249"/>
      <c r="F32" s="251"/>
      <c r="G32" s="251"/>
      <c r="H32" s="251"/>
      <c r="I32" s="251"/>
      <c r="J32" s="251"/>
      <c r="K32" s="251"/>
      <c r="L32" s="251"/>
    </row>
    <row r="33" spans="2:12" ht="28.35" customHeight="1">
      <c r="B33" s="5" t="s">
        <v>22</v>
      </c>
      <c r="C33" s="247"/>
      <c r="D33" s="248"/>
      <c r="E33" s="249"/>
      <c r="F33" s="251"/>
      <c r="G33" s="251"/>
      <c r="H33" s="251"/>
      <c r="I33" s="251"/>
      <c r="J33" s="251"/>
      <c r="K33" s="251"/>
      <c r="L33" s="251"/>
    </row>
    <row r="34" spans="2:12" ht="28.35" customHeight="1">
      <c r="B34" s="5" t="s">
        <v>23</v>
      </c>
      <c r="C34" s="247"/>
      <c r="D34" s="248"/>
      <c r="E34" s="249"/>
      <c r="F34" s="251"/>
      <c r="G34" s="251"/>
      <c r="H34" s="251"/>
      <c r="I34" s="251"/>
      <c r="J34" s="251"/>
      <c r="K34" s="251"/>
      <c r="L34" s="251"/>
    </row>
    <row r="35" spans="2:12" ht="28.35" customHeight="1">
      <c r="B35" s="5" t="s">
        <v>24</v>
      </c>
      <c r="C35" s="247"/>
      <c r="D35" s="248"/>
      <c r="E35" s="249"/>
      <c r="F35" s="251"/>
      <c r="G35" s="251"/>
      <c r="H35" s="251"/>
      <c r="I35" s="251"/>
      <c r="J35" s="251"/>
      <c r="K35" s="251"/>
      <c r="L35" s="251"/>
    </row>
    <row r="36" spans="2:12" ht="28.35" customHeight="1">
      <c r="B36" s="5" t="s">
        <v>25</v>
      </c>
      <c r="C36" s="247"/>
      <c r="D36" s="248"/>
      <c r="E36" s="249"/>
      <c r="F36" s="251"/>
      <c r="G36" s="251"/>
      <c r="H36" s="251"/>
      <c r="I36" s="251"/>
      <c r="J36" s="251"/>
      <c r="K36" s="251"/>
      <c r="L36" s="251"/>
    </row>
    <row r="37" spans="2:12" ht="28.35" customHeight="1">
      <c r="B37" s="5" t="s">
        <v>26</v>
      </c>
      <c r="C37" s="247"/>
      <c r="D37" s="248"/>
      <c r="E37" s="249"/>
      <c r="F37" s="251"/>
      <c r="G37" s="251"/>
      <c r="H37" s="251"/>
      <c r="I37" s="251"/>
      <c r="J37" s="251"/>
      <c r="K37" s="251"/>
      <c r="L37" s="251"/>
    </row>
    <row r="38" spans="2:12" ht="28.35" customHeight="1">
      <c r="B38" s="5" t="s">
        <v>27</v>
      </c>
      <c r="C38" s="247"/>
      <c r="D38" s="248"/>
      <c r="E38" s="249"/>
      <c r="F38" s="251"/>
      <c r="G38" s="251"/>
      <c r="H38" s="251"/>
      <c r="I38" s="251"/>
      <c r="J38" s="251"/>
      <c r="K38" s="251"/>
      <c r="L38" s="251"/>
    </row>
    <row r="39" spans="2:12" ht="28.35" customHeight="1">
      <c r="B39" s="5" t="s">
        <v>28</v>
      </c>
      <c r="C39" s="247"/>
      <c r="D39" s="248"/>
      <c r="E39" s="249"/>
      <c r="F39" s="251"/>
      <c r="G39" s="251"/>
      <c r="H39" s="251"/>
      <c r="I39" s="251"/>
      <c r="J39" s="251"/>
      <c r="K39" s="251"/>
      <c r="L39" s="251"/>
    </row>
    <row r="40" spans="2:12" ht="28.35" customHeight="1">
      <c r="B40" s="5" t="s">
        <v>29</v>
      </c>
      <c r="C40" s="247"/>
      <c r="D40" s="248"/>
      <c r="E40" s="249"/>
      <c r="F40" s="251"/>
      <c r="G40" s="251"/>
      <c r="H40" s="251"/>
      <c r="I40" s="251"/>
      <c r="J40" s="251"/>
      <c r="K40" s="251"/>
      <c r="L40" s="251"/>
    </row>
  </sheetData>
  <mergeCells count="89">
    <mergeCell ref="K39:L39"/>
    <mergeCell ref="K40:L40"/>
    <mergeCell ref="I40:J40"/>
    <mergeCell ref="K34:L34"/>
    <mergeCell ref="K35:L35"/>
    <mergeCell ref="K36:L36"/>
    <mergeCell ref="K37:L37"/>
    <mergeCell ref="K38:L38"/>
    <mergeCell ref="F39:H39"/>
    <mergeCell ref="F40:H4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F34:H34"/>
    <mergeCell ref="F35:H35"/>
    <mergeCell ref="F36:H36"/>
    <mergeCell ref="F37:H37"/>
    <mergeCell ref="F33:H33"/>
    <mergeCell ref="F38:H38"/>
    <mergeCell ref="B2:L2"/>
    <mergeCell ref="B10:D10"/>
    <mergeCell ref="I10:J10"/>
    <mergeCell ref="K10:L10"/>
    <mergeCell ref="B3:L3"/>
    <mergeCell ref="B4:C4"/>
    <mergeCell ref="D4:L4"/>
    <mergeCell ref="E10:H10"/>
    <mergeCell ref="B6:C6"/>
    <mergeCell ref="D6:G6"/>
    <mergeCell ref="B7:C8"/>
    <mergeCell ref="D7:G7"/>
    <mergeCell ref="C27:E27"/>
    <mergeCell ref="F27:L27"/>
    <mergeCell ref="K31:L31"/>
    <mergeCell ref="D8:G8"/>
    <mergeCell ref="B14:L14"/>
    <mergeCell ref="B29:L29"/>
    <mergeCell ref="B11:D11"/>
    <mergeCell ref="E11:H11"/>
    <mergeCell ref="I11:J12"/>
    <mergeCell ref="K11:L12"/>
    <mergeCell ref="B12:D12"/>
    <mergeCell ref="E12:H12"/>
    <mergeCell ref="B16:L16"/>
    <mergeCell ref="C26:E26"/>
    <mergeCell ref="F26:L26"/>
    <mergeCell ref="B22:L22"/>
    <mergeCell ref="C23:E23"/>
    <mergeCell ref="F23:L23"/>
    <mergeCell ref="F18:L18"/>
    <mergeCell ref="C19:E19"/>
    <mergeCell ref="F19:L19"/>
    <mergeCell ref="C20:E20"/>
    <mergeCell ref="C17:E17"/>
    <mergeCell ref="F17:L17"/>
    <mergeCell ref="C18:E18"/>
    <mergeCell ref="C21:E21"/>
    <mergeCell ref="F21:L21"/>
    <mergeCell ref="C36:E36"/>
    <mergeCell ref="C28:E28"/>
    <mergeCell ref="F28:L28"/>
    <mergeCell ref="C24:E24"/>
    <mergeCell ref="F24:L24"/>
    <mergeCell ref="K32:L32"/>
    <mergeCell ref="K33:L33"/>
    <mergeCell ref="I30:J30"/>
    <mergeCell ref="K30:L30"/>
    <mergeCell ref="C37:E37"/>
    <mergeCell ref="F20:L20"/>
    <mergeCell ref="F31:H31"/>
    <mergeCell ref="F32:H32"/>
    <mergeCell ref="C40:E40"/>
    <mergeCell ref="C25:E25"/>
    <mergeCell ref="F25:L25"/>
    <mergeCell ref="C38:E38"/>
    <mergeCell ref="C39:E39"/>
    <mergeCell ref="C30:E30"/>
    <mergeCell ref="C31:E31"/>
    <mergeCell ref="C32:E32"/>
    <mergeCell ref="F30:H30"/>
    <mergeCell ref="C33:E33"/>
    <mergeCell ref="C34:E34"/>
    <mergeCell ref="C35:E35"/>
  </mergeCells>
  <phoneticPr fontId="1"/>
  <hyperlinks>
    <hyperlink ref="O2" location="'コーチ1　設定シート'!A1" display="設定シートへ戻る" xr:uid="{01BC3CD8-5C47-48C5-A879-77D2134E0BAF}"/>
  </hyperlinks>
  <printOptions horizontalCentered="1"/>
  <pageMargins left="0.39370078740157483" right="0.39370078740157483" top="0.59055118110236227" bottom="0.59055118110236227" header="0.31496062992125984" footer="0.31496062992125984"/>
  <pageSetup paperSize="9" scale="65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5E34B-0434-4363-851C-E788A0585C4D}">
  <sheetPr>
    <pageSetUpPr fitToPage="1"/>
  </sheetPr>
  <dimension ref="B1:U28"/>
  <sheetViews>
    <sheetView showGridLines="0" view="pageBreakPreview" zoomScaleNormal="100" zoomScaleSheetLayoutView="100" workbookViewId="0">
      <selection activeCell="O24" sqref="O24"/>
    </sheetView>
  </sheetViews>
  <sheetFormatPr defaultColWidth="8.59765625" defaultRowHeight="13.2"/>
  <cols>
    <col min="1" max="1" width="2.09765625" style="1" customWidth="1"/>
    <col min="2" max="12" width="10.59765625" style="1" customWidth="1"/>
    <col min="13" max="13" width="2.09765625" style="1" customWidth="1"/>
    <col min="14" max="14" width="8.59765625" style="1"/>
    <col min="15" max="15" width="27.09765625" style="1" bestFit="1" customWidth="1"/>
    <col min="16" max="16384" width="8.59765625" style="1"/>
  </cols>
  <sheetData>
    <row r="1" spans="2:21" ht="6.6" customHeight="1"/>
    <row r="2" spans="2:21" ht="42" customHeight="1">
      <c r="B2" s="200" t="str">
        <f>'コーチ1　設定シート'!E4</f>
        <v>２０２６年度　日本スポーツ協会公認スポーツ指導者養成講習会　卓球コーチ1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O2" s="99" t="s">
        <v>315</v>
      </c>
    </row>
    <row r="3" spans="2:21" ht="42.6" customHeight="1">
      <c r="B3" s="201" t="s">
        <v>80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</row>
    <row r="4" spans="2:21" ht="42.6" customHeight="1">
      <c r="B4" s="201" t="s">
        <v>104</v>
      </c>
      <c r="C4" s="220"/>
      <c r="D4" s="221" t="s">
        <v>101</v>
      </c>
      <c r="E4" s="221"/>
      <c r="F4" s="221"/>
      <c r="G4" s="221"/>
      <c r="H4" s="221"/>
      <c r="I4" s="221"/>
      <c r="J4" s="221"/>
      <c r="K4" s="221"/>
      <c r="L4" s="221"/>
      <c r="M4" s="31"/>
      <c r="N4" s="31"/>
      <c r="O4" s="31"/>
      <c r="P4" s="31"/>
      <c r="Q4" s="31"/>
      <c r="R4" s="31"/>
      <c r="S4" s="31"/>
      <c r="T4" s="31"/>
      <c r="U4" s="31"/>
    </row>
    <row r="5" spans="2:21" ht="5.25" customHeight="1"/>
    <row r="6" spans="2:21" ht="25.35" customHeight="1">
      <c r="B6" s="202" t="s">
        <v>8</v>
      </c>
      <c r="C6" s="202"/>
      <c r="D6" s="203">
        <f>'コーチ1　設定シート'!E6</f>
        <v>46270</v>
      </c>
      <c r="E6" s="203"/>
      <c r="F6" s="203"/>
      <c r="G6" s="203"/>
      <c r="L6" s="11" t="str">
        <f>'コーチ1　設定シート'!E10</f>
        <v>開催日　：　2026年9月5日（土）・6日（日）</v>
      </c>
      <c r="N6" s="7"/>
    </row>
    <row r="7" spans="2:21" ht="25.35" customHeight="1">
      <c r="B7" s="202" t="s">
        <v>9</v>
      </c>
      <c r="C7" s="202"/>
      <c r="D7" s="206" t="str">
        <f>'コーチ1　設定シート'!E7</f>
        <v>沖縄県卓球協会　養成講習会担当</v>
      </c>
      <c r="E7" s="207"/>
      <c r="F7" s="207"/>
      <c r="G7" s="208"/>
      <c r="L7" s="11" t="str">
        <f>'コーチ1　設定シート'!E11</f>
        <v>主催　：　沖縄県卓球協会（連盟）</v>
      </c>
      <c r="N7" s="7"/>
    </row>
    <row r="8" spans="2:21" ht="25.35" customHeight="1">
      <c r="B8" s="202"/>
      <c r="C8" s="202"/>
      <c r="D8" s="209" t="str">
        <f>'コーチ1　設定シート'!E8</f>
        <v>メールアドレス：okitaku2018＠gmail.com</v>
      </c>
      <c r="E8" s="210"/>
      <c r="F8" s="210"/>
      <c r="G8" s="211"/>
    </row>
    <row r="9" spans="2:21" ht="6.6" customHeight="1" thickBot="1"/>
    <row r="10" spans="2:21" ht="27.75" customHeight="1">
      <c r="B10" s="212" t="s">
        <v>0</v>
      </c>
      <c r="C10" s="213"/>
      <c r="D10" s="213"/>
      <c r="E10" s="222">
        <f>'コーチ1　設定シート'!E13</f>
        <v>123</v>
      </c>
      <c r="F10" s="223"/>
      <c r="G10" s="223"/>
      <c r="H10" s="224"/>
      <c r="I10" s="198" t="s">
        <v>1</v>
      </c>
      <c r="J10" s="199"/>
      <c r="K10" s="198" t="s">
        <v>7</v>
      </c>
      <c r="L10" s="199"/>
      <c r="M10" s="2"/>
    </row>
    <row r="11" spans="2:21" ht="27.75" customHeight="1" thickBot="1">
      <c r="B11" s="237" t="s">
        <v>2</v>
      </c>
      <c r="C11" s="238"/>
      <c r="D11" s="238"/>
      <c r="E11" s="239" t="str">
        <f>'コーチ1　設定シート'!E14</f>
        <v>日本　太郎</v>
      </c>
      <c r="F11" s="239"/>
      <c r="G11" s="239"/>
      <c r="H11" s="240"/>
      <c r="I11" s="241" t="s">
        <v>3</v>
      </c>
      <c r="J11" s="242"/>
      <c r="K11" s="241"/>
      <c r="L11" s="242"/>
      <c r="M11" s="3"/>
    </row>
    <row r="12" spans="2:21" ht="27.75" customHeight="1" thickBot="1">
      <c r="B12" s="245" t="s">
        <v>5</v>
      </c>
      <c r="C12" s="246"/>
      <c r="D12" s="246"/>
      <c r="E12" s="204" t="s">
        <v>6</v>
      </c>
      <c r="F12" s="204"/>
      <c r="G12" s="204"/>
      <c r="H12" s="205"/>
      <c r="I12" s="243"/>
      <c r="J12" s="244"/>
      <c r="K12" s="243"/>
      <c r="L12" s="244"/>
      <c r="M12" s="3"/>
    </row>
    <row r="13" spans="2:21" ht="6" customHeight="1"/>
    <row r="14" spans="2:21" ht="79.349999999999994" customHeight="1">
      <c r="B14" s="225" t="s">
        <v>360</v>
      </c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O14" s="4"/>
    </row>
    <row r="15" spans="2:21" ht="13.35" customHeight="1"/>
    <row r="16" spans="2:21" ht="38.4" customHeight="1">
      <c r="B16" s="193" t="s">
        <v>361</v>
      </c>
      <c r="C16" s="227"/>
      <c r="D16" s="227"/>
      <c r="E16" s="227"/>
      <c r="F16" s="227"/>
      <c r="G16" s="227"/>
      <c r="H16" s="227"/>
      <c r="I16" s="227"/>
      <c r="J16" s="227"/>
      <c r="K16" s="227"/>
      <c r="L16" s="227"/>
    </row>
    <row r="17" spans="2:12" ht="57" customHeight="1">
      <c r="B17" s="5" t="s">
        <v>18</v>
      </c>
      <c r="C17" s="256"/>
      <c r="D17" s="257"/>
      <c r="E17" s="257"/>
      <c r="F17" s="257"/>
      <c r="G17" s="257"/>
      <c r="H17" s="257"/>
      <c r="I17" s="257"/>
      <c r="J17" s="257"/>
      <c r="K17" s="257"/>
      <c r="L17" s="258"/>
    </row>
    <row r="18" spans="2:12" ht="57" customHeight="1">
      <c r="B18" s="5" t="s">
        <v>21</v>
      </c>
      <c r="C18" s="256"/>
      <c r="D18" s="257"/>
      <c r="E18" s="257"/>
      <c r="F18" s="257"/>
      <c r="G18" s="257"/>
      <c r="H18" s="257"/>
      <c r="I18" s="257"/>
      <c r="J18" s="257"/>
      <c r="K18" s="257"/>
      <c r="L18" s="258"/>
    </row>
    <row r="19" spans="2:12" ht="57" customHeight="1">
      <c r="B19" s="5" t="s">
        <v>22</v>
      </c>
      <c r="C19" s="256"/>
      <c r="D19" s="257"/>
      <c r="E19" s="257"/>
      <c r="F19" s="257"/>
      <c r="G19" s="257"/>
      <c r="H19" s="257"/>
      <c r="I19" s="257"/>
      <c r="J19" s="257"/>
      <c r="K19" s="257"/>
      <c r="L19" s="258"/>
    </row>
    <row r="20" spans="2:12" ht="57" customHeight="1">
      <c r="B20" s="5" t="s">
        <v>23</v>
      </c>
      <c r="C20" s="256"/>
      <c r="D20" s="257"/>
      <c r="E20" s="257"/>
      <c r="F20" s="257"/>
      <c r="G20" s="257"/>
      <c r="H20" s="257"/>
      <c r="I20" s="257"/>
      <c r="J20" s="257"/>
      <c r="K20" s="257"/>
      <c r="L20" s="258"/>
    </row>
    <row r="21" spans="2:12" ht="57" customHeight="1">
      <c r="B21" s="5" t="s">
        <v>24</v>
      </c>
      <c r="C21" s="256"/>
      <c r="D21" s="257"/>
      <c r="E21" s="257"/>
      <c r="F21" s="257"/>
      <c r="G21" s="257"/>
      <c r="H21" s="257"/>
      <c r="I21" s="257"/>
      <c r="J21" s="257"/>
      <c r="K21" s="257"/>
      <c r="L21" s="258"/>
    </row>
    <row r="22" spans="2:12" ht="13.35" customHeight="1"/>
    <row r="23" spans="2:12" ht="38.4" customHeight="1">
      <c r="B23" s="193" t="s">
        <v>362</v>
      </c>
      <c r="C23" s="227"/>
      <c r="D23" s="227"/>
      <c r="E23" s="227"/>
      <c r="F23" s="227"/>
      <c r="G23" s="227"/>
      <c r="H23" s="227"/>
      <c r="I23" s="227"/>
      <c r="J23" s="227"/>
      <c r="K23" s="227"/>
      <c r="L23" s="227"/>
    </row>
    <row r="24" spans="2:12" ht="57" customHeight="1">
      <c r="B24" s="5" t="s">
        <v>18</v>
      </c>
      <c r="C24" s="256"/>
      <c r="D24" s="257"/>
      <c r="E24" s="257"/>
      <c r="F24" s="257"/>
      <c r="G24" s="257"/>
      <c r="H24" s="257"/>
      <c r="I24" s="257"/>
      <c r="J24" s="257"/>
      <c r="K24" s="257"/>
      <c r="L24" s="258"/>
    </row>
    <row r="25" spans="2:12" ht="57" customHeight="1">
      <c r="B25" s="5" t="s">
        <v>21</v>
      </c>
      <c r="C25" s="256"/>
      <c r="D25" s="257"/>
      <c r="E25" s="257"/>
      <c r="F25" s="257"/>
      <c r="G25" s="257"/>
      <c r="H25" s="257"/>
      <c r="I25" s="257"/>
      <c r="J25" s="257"/>
      <c r="K25" s="257"/>
      <c r="L25" s="258"/>
    </row>
    <row r="26" spans="2:12" ht="57" customHeight="1">
      <c r="B26" s="5" t="s">
        <v>22</v>
      </c>
      <c r="C26" s="256"/>
      <c r="D26" s="257"/>
      <c r="E26" s="257"/>
      <c r="F26" s="257"/>
      <c r="G26" s="257"/>
      <c r="H26" s="257"/>
      <c r="I26" s="257"/>
      <c r="J26" s="257"/>
      <c r="K26" s="257"/>
      <c r="L26" s="258"/>
    </row>
    <row r="27" spans="2:12" ht="57" customHeight="1">
      <c r="B27" s="5" t="s">
        <v>23</v>
      </c>
      <c r="C27" s="256"/>
      <c r="D27" s="257"/>
      <c r="E27" s="257"/>
      <c r="F27" s="257"/>
      <c r="G27" s="257"/>
      <c r="H27" s="257"/>
      <c r="I27" s="257"/>
      <c r="J27" s="257"/>
      <c r="K27" s="257"/>
      <c r="L27" s="258"/>
    </row>
    <row r="28" spans="2:12" ht="57" customHeight="1">
      <c r="B28" s="5" t="s">
        <v>24</v>
      </c>
      <c r="C28" s="256"/>
      <c r="D28" s="257"/>
      <c r="E28" s="257"/>
      <c r="F28" s="257"/>
      <c r="G28" s="257"/>
      <c r="H28" s="257"/>
      <c r="I28" s="257"/>
      <c r="J28" s="257"/>
      <c r="K28" s="257"/>
      <c r="L28" s="258"/>
    </row>
  </sheetData>
  <mergeCells count="32">
    <mergeCell ref="B2:L2"/>
    <mergeCell ref="B10:D10"/>
    <mergeCell ref="I10:J10"/>
    <mergeCell ref="K10:L10"/>
    <mergeCell ref="B3:L3"/>
    <mergeCell ref="B4:C4"/>
    <mergeCell ref="D4:L4"/>
    <mergeCell ref="E10:H10"/>
    <mergeCell ref="B6:C6"/>
    <mergeCell ref="D6:G6"/>
    <mergeCell ref="B7:C8"/>
    <mergeCell ref="D7:G7"/>
    <mergeCell ref="D8:G8"/>
    <mergeCell ref="B14:L14"/>
    <mergeCell ref="B16:L16"/>
    <mergeCell ref="B11:D11"/>
    <mergeCell ref="E11:H11"/>
    <mergeCell ref="I11:J12"/>
    <mergeCell ref="K11:L12"/>
    <mergeCell ref="B12:D12"/>
    <mergeCell ref="E12:H12"/>
    <mergeCell ref="B23:L23"/>
    <mergeCell ref="C24:L24"/>
    <mergeCell ref="C26:L26"/>
    <mergeCell ref="C27:L27"/>
    <mergeCell ref="C28:L28"/>
    <mergeCell ref="C25:L25"/>
    <mergeCell ref="C17:L17"/>
    <mergeCell ref="C18:L18"/>
    <mergeCell ref="C19:L19"/>
    <mergeCell ref="C20:L20"/>
    <mergeCell ref="C21:L21"/>
  </mergeCells>
  <phoneticPr fontId="1"/>
  <hyperlinks>
    <hyperlink ref="O2" location="'コーチ1　設定シート'!A1" display="設定シートへ戻る" xr:uid="{EA9E4912-9D0D-4805-9668-8A61A91FD29A}"/>
  </hyperlinks>
  <printOptions horizontalCentered="1"/>
  <pageMargins left="0.39370078740157483" right="0.39370078740157483" top="0.59055118110236227" bottom="0.59055118110236227" header="0.31496062992125984" footer="0.31496062992125984"/>
  <pageSetup paperSize="9" scale="68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3D2B0-B3D2-489B-8B98-8B1C993E7FE9}">
  <sheetPr>
    <pageSetUpPr fitToPage="1"/>
  </sheetPr>
  <dimension ref="B1:Y42"/>
  <sheetViews>
    <sheetView showGridLines="0" tabSelected="1" view="pageBreakPreview" zoomScaleNormal="100" zoomScaleSheetLayoutView="100" workbookViewId="0">
      <selection activeCell="O23" sqref="O23"/>
    </sheetView>
  </sheetViews>
  <sheetFormatPr defaultColWidth="8.59765625" defaultRowHeight="13.2"/>
  <cols>
    <col min="1" max="1" width="2.09765625" style="1" customWidth="1"/>
    <col min="2" max="12" width="10.59765625" style="1" customWidth="1"/>
    <col min="13" max="13" width="2.09765625" style="1" customWidth="1"/>
    <col min="14" max="14" width="8.59765625" style="1"/>
    <col min="15" max="15" width="27.09765625" style="1" bestFit="1" customWidth="1"/>
    <col min="16" max="16384" width="8.59765625" style="1"/>
  </cols>
  <sheetData>
    <row r="1" spans="2:25" ht="6.6" customHeight="1"/>
    <row r="2" spans="2:25" ht="42" customHeight="1">
      <c r="B2" s="279" t="str">
        <f>'コーチ1　設定シート'!E4</f>
        <v>２０２６年度　日本スポーツ協会公認スポーツ指導者養成講習会　卓球コーチ1</v>
      </c>
      <c r="C2" s="279"/>
      <c r="D2" s="279"/>
      <c r="E2" s="279"/>
      <c r="F2" s="279"/>
      <c r="G2" s="279"/>
      <c r="H2" s="279"/>
      <c r="I2" s="279"/>
      <c r="J2" s="279"/>
      <c r="K2" s="279"/>
      <c r="L2" s="279"/>
      <c r="O2" s="99" t="s">
        <v>315</v>
      </c>
    </row>
    <row r="3" spans="2:25" ht="42.6" customHeight="1">
      <c r="B3" s="201" t="s">
        <v>80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</row>
    <row r="4" spans="2:25" ht="42.6" customHeight="1">
      <c r="B4" s="201" t="s">
        <v>83</v>
      </c>
      <c r="C4" s="220"/>
      <c r="D4" s="221" t="s">
        <v>84</v>
      </c>
      <c r="E4" s="221"/>
      <c r="F4" s="221"/>
      <c r="G4" s="221"/>
      <c r="H4" s="221"/>
      <c r="I4" s="221"/>
      <c r="J4" s="221"/>
      <c r="K4" s="221"/>
      <c r="L4" s="221"/>
      <c r="M4" s="31"/>
      <c r="N4" s="31"/>
      <c r="O4" s="31"/>
      <c r="P4" s="31"/>
      <c r="Q4" s="31"/>
      <c r="R4" s="31"/>
      <c r="S4" s="31"/>
      <c r="T4" s="31"/>
      <c r="U4" s="31"/>
    </row>
    <row r="5" spans="2:25" ht="5.25" customHeight="1"/>
    <row r="6" spans="2:25" ht="25.35" customHeight="1">
      <c r="B6" s="202" t="s">
        <v>8</v>
      </c>
      <c r="C6" s="202"/>
      <c r="D6" s="203">
        <f>'コーチ1　設定シート'!E6</f>
        <v>46270</v>
      </c>
      <c r="E6" s="203"/>
      <c r="F6" s="203"/>
      <c r="G6" s="203"/>
      <c r="L6" s="11" t="str">
        <f>'コーチ1　設定シート'!E10</f>
        <v>開催日　：　2026年9月5日（土）・6日（日）</v>
      </c>
      <c r="N6" s="7"/>
    </row>
    <row r="7" spans="2:25" ht="25.35" customHeight="1">
      <c r="B7" s="202" t="s">
        <v>9</v>
      </c>
      <c r="C7" s="202"/>
      <c r="D7" s="206" t="str">
        <f>'コーチ1　設定シート'!E7</f>
        <v>沖縄県卓球協会　養成講習会担当</v>
      </c>
      <c r="E7" s="207"/>
      <c r="F7" s="207"/>
      <c r="G7" s="208"/>
      <c r="L7" s="11" t="str">
        <f>'コーチ1　設定シート'!E11</f>
        <v>主催　：　沖縄県卓球協会（連盟）</v>
      </c>
      <c r="N7" s="7"/>
    </row>
    <row r="8" spans="2:25" ht="25.35" customHeight="1">
      <c r="B8" s="202"/>
      <c r="C8" s="202"/>
      <c r="D8" s="209" t="str">
        <f>'コーチ1　設定シート'!E8</f>
        <v>メールアドレス：okitaku2018＠gmail.com</v>
      </c>
      <c r="E8" s="210"/>
      <c r="F8" s="210"/>
      <c r="G8" s="211"/>
    </row>
    <row r="9" spans="2:25" ht="6.6" customHeight="1" thickBot="1"/>
    <row r="10" spans="2:25" ht="27.75" customHeight="1">
      <c r="B10" s="212" t="s">
        <v>0</v>
      </c>
      <c r="C10" s="213"/>
      <c r="D10" s="213"/>
      <c r="E10" s="222">
        <f>'コーチ1　設定シート'!E13</f>
        <v>123</v>
      </c>
      <c r="F10" s="223"/>
      <c r="G10" s="223"/>
      <c r="H10" s="224"/>
      <c r="I10" s="198" t="s">
        <v>1</v>
      </c>
      <c r="J10" s="199"/>
      <c r="K10" s="198" t="s">
        <v>7</v>
      </c>
      <c r="L10" s="199"/>
      <c r="M10" s="2"/>
    </row>
    <row r="11" spans="2:25" ht="27.75" customHeight="1" thickBot="1">
      <c r="B11" s="237" t="s">
        <v>2</v>
      </c>
      <c r="C11" s="238"/>
      <c r="D11" s="238"/>
      <c r="E11" s="239" t="str">
        <f>'コーチ1　設定シート'!E14</f>
        <v>日本　太郎</v>
      </c>
      <c r="F11" s="239"/>
      <c r="G11" s="239"/>
      <c r="H11" s="240"/>
      <c r="I11" s="241" t="s">
        <v>3</v>
      </c>
      <c r="J11" s="242"/>
      <c r="K11" s="241"/>
      <c r="L11" s="242"/>
      <c r="M11" s="3"/>
    </row>
    <row r="12" spans="2:25" ht="27.75" customHeight="1" thickBot="1">
      <c r="B12" s="245" t="s">
        <v>5</v>
      </c>
      <c r="C12" s="246"/>
      <c r="D12" s="246"/>
      <c r="E12" s="204" t="s">
        <v>6</v>
      </c>
      <c r="F12" s="204"/>
      <c r="G12" s="204"/>
      <c r="H12" s="205"/>
      <c r="I12" s="243"/>
      <c r="J12" s="244"/>
      <c r="K12" s="243"/>
      <c r="L12" s="244"/>
      <c r="M12" s="3"/>
    </row>
    <row r="13" spans="2:25" ht="6" customHeight="1"/>
    <row r="14" spans="2:25" ht="99" customHeight="1">
      <c r="B14" s="225" t="s">
        <v>363</v>
      </c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O14" s="276"/>
      <c r="P14" s="277"/>
      <c r="Q14" s="277"/>
      <c r="R14" s="277"/>
      <c r="S14" s="277"/>
      <c r="T14" s="277"/>
      <c r="U14" s="277"/>
      <c r="V14" s="277"/>
      <c r="W14" s="277"/>
      <c r="X14" s="277"/>
      <c r="Y14" s="277"/>
    </row>
    <row r="15" spans="2:25" ht="13.35" customHeight="1"/>
    <row r="16" spans="2:25" ht="42" customHeight="1">
      <c r="B16" s="193" t="s">
        <v>364</v>
      </c>
      <c r="C16" s="227"/>
      <c r="D16" s="227"/>
      <c r="E16" s="227"/>
      <c r="F16" s="227"/>
      <c r="G16" s="227"/>
      <c r="H16" s="227"/>
      <c r="I16" s="227"/>
      <c r="J16" s="227"/>
      <c r="K16" s="227"/>
      <c r="L16" s="227"/>
    </row>
    <row r="17" spans="2:12" ht="42" customHeight="1">
      <c r="B17" s="268" t="s">
        <v>52</v>
      </c>
      <c r="C17" s="269"/>
      <c r="D17" s="278"/>
      <c r="E17" s="234" t="s">
        <v>55</v>
      </c>
      <c r="F17" s="235"/>
      <c r="G17" s="235"/>
      <c r="H17" s="235"/>
      <c r="I17" s="235"/>
      <c r="J17" s="235"/>
      <c r="K17" s="235"/>
      <c r="L17" s="236"/>
    </row>
    <row r="18" spans="2:12" ht="42" customHeight="1">
      <c r="B18" s="268" t="s">
        <v>53</v>
      </c>
      <c r="C18" s="269"/>
      <c r="D18" s="278"/>
      <c r="E18" s="121" t="s">
        <v>54</v>
      </c>
      <c r="F18" s="122"/>
      <c r="G18" s="122"/>
      <c r="H18" s="122"/>
      <c r="I18" s="122"/>
      <c r="J18" s="122"/>
      <c r="K18" s="122"/>
      <c r="L18" s="123"/>
    </row>
    <row r="19" spans="2:12" ht="42" customHeight="1">
      <c r="B19" s="268" t="s">
        <v>321</v>
      </c>
      <c r="C19" s="269"/>
      <c r="D19" s="278"/>
      <c r="E19" s="234"/>
      <c r="F19" s="235"/>
      <c r="G19" s="235"/>
      <c r="H19" s="235"/>
      <c r="I19" s="235"/>
      <c r="J19" s="235"/>
      <c r="K19" s="235"/>
      <c r="L19" s="236"/>
    </row>
    <row r="20" spans="2:12" ht="13.35" customHeight="1"/>
    <row r="21" spans="2:12" ht="57" customHeight="1">
      <c r="B21" s="268" t="s">
        <v>60</v>
      </c>
      <c r="C21" s="269"/>
      <c r="D21" s="6" t="s">
        <v>66</v>
      </c>
      <c r="E21" s="16" t="s">
        <v>47</v>
      </c>
      <c r="F21" s="5" t="s">
        <v>41</v>
      </c>
      <c r="G21" s="5" t="s">
        <v>42</v>
      </c>
      <c r="H21" s="5" t="s">
        <v>43</v>
      </c>
      <c r="I21" s="5" t="s">
        <v>44</v>
      </c>
      <c r="J21" s="5" t="s">
        <v>45</v>
      </c>
      <c r="K21" s="17" t="s">
        <v>46</v>
      </c>
      <c r="L21" s="16" t="s">
        <v>47</v>
      </c>
    </row>
    <row r="22" spans="2:12" ht="23.1" customHeight="1">
      <c r="B22" s="262" t="s">
        <v>48</v>
      </c>
      <c r="C22" s="263"/>
      <c r="D22" s="18"/>
      <c r="E22" s="18"/>
      <c r="F22" s="18"/>
      <c r="G22" s="18"/>
      <c r="H22" s="18"/>
      <c r="I22" s="18"/>
      <c r="J22" s="18"/>
      <c r="K22" s="18"/>
      <c r="L22" s="19"/>
    </row>
    <row r="23" spans="2:12" ht="23.1" customHeight="1">
      <c r="B23" s="264"/>
      <c r="C23" s="265"/>
      <c r="D23" s="20"/>
      <c r="E23" s="20"/>
      <c r="F23" s="20"/>
      <c r="G23" s="20"/>
      <c r="H23" s="20"/>
      <c r="I23" s="20"/>
      <c r="J23" s="20"/>
      <c r="K23" s="20"/>
      <c r="L23" s="21"/>
    </row>
    <row r="24" spans="2:12" ht="23.1" customHeight="1">
      <c r="B24" s="264"/>
      <c r="C24" s="265"/>
      <c r="D24" s="20"/>
      <c r="E24" s="20"/>
      <c r="F24" s="20"/>
      <c r="G24" s="20"/>
      <c r="H24" s="20"/>
      <c r="I24" s="20"/>
      <c r="J24" s="20"/>
      <c r="K24" s="20"/>
      <c r="L24" s="21"/>
    </row>
    <row r="25" spans="2:12" ht="23.1" customHeight="1">
      <c r="B25" s="266"/>
      <c r="C25" s="267"/>
      <c r="D25" s="22"/>
      <c r="E25" s="22"/>
      <c r="F25" s="22"/>
      <c r="G25" s="22"/>
      <c r="H25" s="22"/>
      <c r="I25" s="22"/>
      <c r="J25" s="22"/>
      <c r="K25" s="22"/>
      <c r="L25" s="23"/>
    </row>
    <row r="26" spans="2:12" ht="23.1" customHeight="1">
      <c r="B26" s="262" t="s">
        <v>49</v>
      </c>
      <c r="C26" s="263"/>
      <c r="D26" s="18"/>
      <c r="E26" s="18"/>
      <c r="F26" s="18"/>
      <c r="G26" s="18"/>
      <c r="H26" s="18"/>
      <c r="I26" s="18"/>
      <c r="J26" s="18"/>
      <c r="K26" s="18"/>
      <c r="L26" s="19"/>
    </row>
    <row r="27" spans="2:12" ht="23.1" customHeight="1">
      <c r="B27" s="264"/>
      <c r="C27" s="265"/>
      <c r="D27" s="20"/>
      <c r="E27" s="20"/>
      <c r="F27" s="20"/>
      <c r="G27" s="20"/>
      <c r="H27" s="20"/>
      <c r="I27" s="20"/>
      <c r="J27" s="20"/>
      <c r="K27" s="20"/>
      <c r="L27" s="21"/>
    </row>
    <row r="28" spans="2:12" ht="23.1" customHeight="1">
      <c r="B28" s="264"/>
      <c r="C28" s="265"/>
      <c r="D28" s="20"/>
      <c r="E28" s="20"/>
      <c r="F28" s="20"/>
      <c r="G28" s="20"/>
      <c r="H28" s="20"/>
      <c r="I28" s="20"/>
      <c r="J28" s="20"/>
      <c r="K28" s="20"/>
      <c r="L28" s="21"/>
    </row>
    <row r="29" spans="2:12" ht="23.1" customHeight="1">
      <c r="B29" s="266"/>
      <c r="C29" s="267"/>
      <c r="D29" s="22"/>
      <c r="E29" s="22"/>
      <c r="F29" s="22"/>
      <c r="G29" s="22"/>
      <c r="H29" s="22"/>
      <c r="I29" s="22"/>
      <c r="J29" s="22"/>
      <c r="K29" s="22"/>
      <c r="L29" s="23"/>
    </row>
    <row r="30" spans="2:12" ht="23.1" customHeight="1">
      <c r="B30" s="262" t="s">
        <v>50</v>
      </c>
      <c r="C30" s="263"/>
      <c r="D30" s="18"/>
      <c r="E30" s="18"/>
      <c r="F30" s="18"/>
      <c r="G30" s="18"/>
      <c r="H30" s="18"/>
      <c r="I30" s="18"/>
      <c r="J30" s="18"/>
      <c r="K30" s="18"/>
      <c r="L30" s="19"/>
    </row>
    <row r="31" spans="2:12" ht="23.1" customHeight="1">
      <c r="B31" s="264"/>
      <c r="C31" s="265"/>
      <c r="D31" s="20"/>
      <c r="E31" s="20"/>
      <c r="F31" s="20"/>
      <c r="G31" s="20"/>
      <c r="H31" s="20"/>
      <c r="I31" s="20"/>
      <c r="J31" s="20"/>
      <c r="K31" s="20"/>
      <c r="L31" s="21"/>
    </row>
    <row r="32" spans="2:12" ht="23.1" customHeight="1">
      <c r="B32" s="264"/>
      <c r="C32" s="265"/>
      <c r="D32" s="20"/>
      <c r="E32" s="20"/>
      <c r="F32" s="20"/>
      <c r="G32" s="20"/>
      <c r="H32" s="20"/>
      <c r="I32" s="20"/>
      <c r="J32" s="20"/>
      <c r="K32" s="20"/>
      <c r="L32" s="21"/>
    </row>
    <row r="33" spans="2:12" ht="23.1" customHeight="1">
      <c r="B33" s="266"/>
      <c r="C33" s="267"/>
      <c r="D33" s="22"/>
      <c r="E33" s="22"/>
      <c r="F33" s="22"/>
      <c r="G33" s="22"/>
      <c r="H33" s="22"/>
      <c r="I33" s="22"/>
      <c r="J33" s="22"/>
      <c r="K33" s="22"/>
      <c r="L33" s="23"/>
    </row>
    <row r="34" spans="2:12" ht="23.1" customHeight="1">
      <c r="B34" s="262" t="s">
        <v>51</v>
      </c>
      <c r="C34" s="263"/>
      <c r="D34" s="18"/>
      <c r="E34" s="18"/>
      <c r="F34" s="18"/>
      <c r="G34" s="18"/>
      <c r="H34" s="18"/>
      <c r="I34" s="18"/>
      <c r="J34" s="18"/>
      <c r="K34" s="18"/>
      <c r="L34" s="19"/>
    </row>
    <row r="35" spans="2:12" ht="23.1" customHeight="1">
      <c r="B35" s="264"/>
      <c r="C35" s="265"/>
      <c r="D35" s="20"/>
      <c r="E35" s="20"/>
      <c r="F35" s="20"/>
      <c r="G35" s="20"/>
      <c r="H35" s="20"/>
      <c r="I35" s="20"/>
      <c r="J35" s="20"/>
      <c r="K35" s="20"/>
      <c r="L35" s="21"/>
    </row>
    <row r="36" spans="2:12" ht="23.1" customHeight="1">
      <c r="B36" s="264"/>
      <c r="C36" s="265"/>
      <c r="D36" s="20"/>
      <c r="E36" s="20"/>
      <c r="F36" s="20"/>
      <c r="G36" s="20"/>
      <c r="H36" s="20"/>
      <c r="I36" s="20"/>
      <c r="J36" s="20"/>
      <c r="K36" s="20"/>
      <c r="L36" s="21"/>
    </row>
    <row r="37" spans="2:12" ht="23.1" customHeight="1">
      <c r="B37" s="266"/>
      <c r="C37" s="267"/>
      <c r="D37" s="22"/>
      <c r="E37" s="22"/>
      <c r="F37" s="22"/>
      <c r="G37" s="22"/>
      <c r="H37" s="22"/>
      <c r="I37" s="22"/>
      <c r="J37" s="22"/>
      <c r="K37" s="22"/>
      <c r="L37" s="23"/>
    </row>
    <row r="38" spans="2:12" ht="23.1" customHeight="1">
      <c r="B38" s="270" t="s">
        <v>67</v>
      </c>
      <c r="C38" s="271"/>
      <c r="D38" s="24" t="s">
        <v>68</v>
      </c>
      <c r="E38" s="25"/>
      <c r="F38" s="24" t="s">
        <v>72</v>
      </c>
      <c r="G38" s="24" t="s">
        <v>73</v>
      </c>
      <c r="H38" s="24" t="s">
        <v>73</v>
      </c>
      <c r="I38" s="24" t="s">
        <v>72</v>
      </c>
      <c r="J38" s="24" t="s">
        <v>73</v>
      </c>
      <c r="K38" s="26"/>
      <c r="L38" s="259" t="s">
        <v>78</v>
      </c>
    </row>
    <row r="39" spans="2:12" ht="23.1" customHeight="1">
      <c r="B39" s="272"/>
      <c r="C39" s="273"/>
      <c r="D39" s="27" t="s">
        <v>69</v>
      </c>
      <c r="E39" s="28"/>
      <c r="F39" s="27" t="s">
        <v>72</v>
      </c>
      <c r="G39" s="27" t="s">
        <v>74</v>
      </c>
      <c r="H39" s="27" t="s">
        <v>79</v>
      </c>
      <c r="I39" s="27" t="s">
        <v>72</v>
      </c>
      <c r="J39" s="27" t="s">
        <v>74</v>
      </c>
      <c r="K39" s="27" t="s">
        <v>79</v>
      </c>
      <c r="L39" s="260"/>
    </row>
    <row r="40" spans="2:12" ht="23.1" customHeight="1">
      <c r="B40" s="272"/>
      <c r="C40" s="273"/>
      <c r="D40" s="27" t="s">
        <v>70</v>
      </c>
      <c r="E40" s="28"/>
      <c r="F40" s="27" t="s">
        <v>72</v>
      </c>
      <c r="G40" s="27" t="s">
        <v>75</v>
      </c>
      <c r="H40" s="27" t="s">
        <v>76</v>
      </c>
      <c r="I40" s="27" t="s">
        <v>72</v>
      </c>
      <c r="J40" s="27" t="s">
        <v>75</v>
      </c>
      <c r="K40" s="27" t="s">
        <v>76</v>
      </c>
      <c r="L40" s="261"/>
    </row>
    <row r="41" spans="2:12" ht="23.1" customHeight="1">
      <c r="B41" s="274"/>
      <c r="C41" s="275"/>
      <c r="D41" s="29" t="s">
        <v>71</v>
      </c>
      <c r="E41" s="30"/>
      <c r="F41" s="29" t="s">
        <v>72</v>
      </c>
      <c r="G41" s="29" t="s">
        <v>77</v>
      </c>
      <c r="H41" s="29" t="s">
        <v>77</v>
      </c>
      <c r="I41" s="29" t="s">
        <v>72</v>
      </c>
      <c r="J41" s="29" t="s">
        <v>77</v>
      </c>
      <c r="K41" s="29" t="s">
        <v>77</v>
      </c>
      <c r="L41" s="29" t="s">
        <v>77</v>
      </c>
    </row>
    <row r="42" spans="2:12" ht="42.6" customHeight="1">
      <c r="E42" s="8" t="s">
        <v>56</v>
      </c>
    </row>
  </sheetData>
  <mergeCells count="34">
    <mergeCell ref="B2:L2"/>
    <mergeCell ref="B10:D10"/>
    <mergeCell ref="I10:J10"/>
    <mergeCell ref="K10:L10"/>
    <mergeCell ref="D8:G8"/>
    <mergeCell ref="B3:L3"/>
    <mergeCell ref="B4:C4"/>
    <mergeCell ref="D4:L4"/>
    <mergeCell ref="E10:H10"/>
    <mergeCell ref="B6:C6"/>
    <mergeCell ref="D6:G6"/>
    <mergeCell ref="B7:C8"/>
    <mergeCell ref="D7:G7"/>
    <mergeCell ref="O14:Y14"/>
    <mergeCell ref="B17:D17"/>
    <mergeCell ref="E17:L17"/>
    <mergeCell ref="B19:D19"/>
    <mergeCell ref="B14:L14"/>
    <mergeCell ref="B16:L16"/>
    <mergeCell ref="E19:L19"/>
    <mergeCell ref="B18:D18"/>
    <mergeCell ref="B11:D11"/>
    <mergeCell ref="E11:H11"/>
    <mergeCell ref="I11:J12"/>
    <mergeCell ref="K11:L12"/>
    <mergeCell ref="B12:D12"/>
    <mergeCell ref="E12:H12"/>
    <mergeCell ref="L38:L40"/>
    <mergeCell ref="B26:C29"/>
    <mergeCell ref="B30:C33"/>
    <mergeCell ref="B34:C37"/>
    <mergeCell ref="B21:C21"/>
    <mergeCell ref="B38:C41"/>
    <mergeCell ref="B22:C25"/>
  </mergeCells>
  <phoneticPr fontId="1"/>
  <hyperlinks>
    <hyperlink ref="O2" location="'コーチ1　設定シート'!A1" display="設定シートへ戻る" xr:uid="{65873601-D575-42C1-AD95-FFD7AFA810EE}"/>
  </hyperlinks>
  <printOptions horizontalCentered="1"/>
  <pageMargins left="0.39370078740157483" right="0.39370078740157483" top="0.59055118110236227" bottom="0.59055118110236227" header="0.31496062992125984" footer="0.31496062992125984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9</vt:i4>
      </vt:variant>
    </vt:vector>
  </HeadingPairs>
  <TitlesOfParts>
    <vt:vector size="19" baseType="lpstr">
      <vt:lpstr>講習にあたり</vt:lpstr>
      <vt:lpstr>コーチ1専門科目カリキュラム・教本・課題演習</vt:lpstr>
      <vt:lpstr>コーチ1　設定シート</vt:lpstr>
      <vt:lpstr>①コーチ１　No.1-1-1</vt:lpstr>
      <vt:lpstr>②コーチ１　No.1-1-3</vt:lpstr>
      <vt:lpstr>③コーチ１　No.1-1-4</vt:lpstr>
      <vt:lpstr>④コーチ１　No.1-1-5</vt:lpstr>
      <vt:lpstr>⑤コーチ１　No.1-1-6</vt:lpstr>
      <vt:lpstr>⑥コーチ１　No.1-3-4</vt:lpstr>
      <vt:lpstr>教本　目次・ページ数</vt:lpstr>
      <vt:lpstr>'①コーチ１　No.1-1-1'!Print_Area</vt:lpstr>
      <vt:lpstr>'②コーチ１　No.1-1-3'!Print_Area</vt:lpstr>
      <vt:lpstr>'③コーチ１　No.1-1-4'!Print_Area</vt:lpstr>
      <vt:lpstr>'④コーチ１　No.1-1-5'!Print_Area</vt:lpstr>
      <vt:lpstr>'⑤コーチ１　No.1-1-6'!Print_Area</vt:lpstr>
      <vt:lpstr>'⑥コーチ１　No.1-3-4'!Print_Area</vt:lpstr>
      <vt:lpstr>'コーチ1　設定シート'!Print_Area</vt:lpstr>
      <vt:lpstr>コーチ1専門科目カリキュラム・教本・課題演習!Print_Area</vt:lpstr>
      <vt:lpstr>'教本　目次・ページ数'!Print_Area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南波 和彦</dc:creator>
  <cp:lastModifiedBy>宗明 山川</cp:lastModifiedBy>
  <cp:lastPrinted>2025-04-22T00:40:56Z</cp:lastPrinted>
  <dcterms:created xsi:type="dcterms:W3CDTF">2023-02-03T08:25:06Z</dcterms:created>
  <dcterms:modified xsi:type="dcterms:W3CDTF">2026-07-29T10:39:55Z</dcterms:modified>
</cp:coreProperties>
</file>